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<sst xmlns="http://schemas.openxmlformats.org/spreadsheetml/2006/main" count="82" uniqueCount="76">
  <si>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</si>
  <si>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</si>
  <si>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</si>
  <si>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</si>
  <si>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</si>
  <si>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</si>
  <si>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</si>
  <si>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</si>
  <si>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</si>
  <si>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</si>
  <si>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</si>
  <si>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</si>
  <si>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</si>
  <si>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</si>
  <si>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</si>
  <si>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</si>
  <si>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</si>
  <si>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</si>
  <si>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</si>
  <si>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</si>
  <si>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</si>
  <si>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</si>
  <si>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</si>
  <si>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</si>
  <si>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</si>
  <si>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</si>
  <si>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</si>
  <si>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</si>
  <si>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</si>
  <si>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</si>
  <si>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</si>
  <si>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</si>
  <si>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</si>
  <si>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</si>
  <si>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</si>
  <si>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</si>
  <si>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</si>
  <si>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</si>
  <si>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</si>
  <si>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</si>
  <si>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</si>
  <si>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</si>
  <si>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</si>
  <si>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</si>
  <si>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</si>
  <si>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</si>
  <si>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</si>
  <si>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</si>
  <si>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</si>
  <si>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</si>
  <si>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</si>
  <si>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</si>
  <si>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</si>
  <si>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</si>
  <si>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</si>
  <si>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</si>
  <si>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</si>
  <si>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Türkçe
Kazanım Değerlendirme Ölçeği</t>
  </si>
  <si>
    <t>Tema 1 
Dinleme-İzleme Kazanımları</t>
  </si>
  <si>
    <t>Tema 1 
Konuşma Kazanımları</t>
  </si>
  <si>
    <t>Tema 1 
Okuma Kazanımları</t>
  </si>
  <si>
    <t>Tema 1 
Yazma Kazanımları</t>
  </si>
  <si>
    <t>Tema 2 
Dinleme-İzleme Kazanımları</t>
  </si>
  <si>
    <t>Tema 2
Konuşma Kazanımları</t>
  </si>
  <si>
    <t>Tema 2
Okuma Kazanımları</t>
  </si>
  <si>
    <t>Tema 2
Yazma Kazanımları</t>
  </si>
  <si>
    <t>Tema 3
Dinleme-İzleme Kazanımları</t>
  </si>
  <si>
    <t>Tema 3
Konuşma Kazanımları</t>
  </si>
  <si>
    <t>Tema 3
Okuma Kazanımları</t>
  </si>
  <si>
    <t>Tema 3
Yazma Kazanımları</t>
  </si>
  <si>
    <t>Tema 4
Dinleme-İzleme Kazanımları</t>
  </si>
  <si>
    <t>Tema 4
Konuşma Kazanımları</t>
  </si>
  <si>
    <t>Tema 4
Okuma Kazanımları</t>
  </si>
  <si>
    <t>Tema 4
Yazma Kazanımları</t>
  </si>
  <si>
    <t>EBA TV İZLEME</t>
  </si>
  <si>
    <t>CANLI DERSLERE KATILIM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</si>
</sst>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sz val="12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2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3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2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5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6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7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8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2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3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3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32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33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5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8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4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4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2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5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8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5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5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52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5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D4" sqref="D4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57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Tema 2
Okuma Kazanımları</v>
      </c>
      <c r="E4" s="65" t="str">
        <f>HLOOKUP(VERİLER!E69,VERİLER!$C$56:$AF$58,3,0)</f>
        <v>Tema 4
Dinleme-İzleme Kazanımları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Tema 1 
Konuşma Kazanımları</v>
      </c>
      <c r="E7" s="65" t="str">
        <f ca="1">HLOOKUP(VERİLER!K69,VERİLER!$C$56:$AF$58,3,0)</f>
        <v>Tema 2 
Dinleme-İzleme Kazanımları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06" t="s">
        <v>56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rgAeeTX2Cbj+u+LufI4x00SMd4uSWAhQnn30q9ryQZ0kIVAzo2rxwWJma+xVjV9mT8es18wG7hyjy4wVejKHPA==" saltValue="rN2j1l4/GghhF3b32daCT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U2" sqref="U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116" t="s">
        <v>58</v>
      </c>
      <c r="D2" s="117" t="s">
        <v>59</v>
      </c>
      <c r="E2" s="118" t="s">
        <v>60</v>
      </c>
      <c r="F2" s="116" t="s">
        <v>61</v>
      </c>
      <c r="G2" s="116" t="s">
        <v>62</v>
      </c>
      <c r="H2" s="117" t="s">
        <v>63</v>
      </c>
      <c r="I2" s="118" t="s">
        <v>64</v>
      </c>
      <c r="J2" s="116" t="s">
        <v>65</v>
      </c>
      <c r="K2" s="116" t="s">
        <v>66</v>
      </c>
      <c r="L2" s="117" t="s">
        <v>67</v>
      </c>
      <c r="M2" s="118" t="s">
        <v>68</v>
      </c>
      <c r="N2" s="116" t="s">
        <v>69</v>
      </c>
      <c r="O2" s="116" t="s">
        <v>70</v>
      </c>
      <c r="P2" s="117" t="s">
        <v>71</v>
      </c>
      <c r="Q2" s="118" t="s">
        <v>72</v>
      </c>
      <c r="R2" s="116" t="s">
        <v>73</v>
      </c>
      <c r="S2" s="119" t="s">
        <v>74</v>
      </c>
      <c r="T2" s="119" t="s">
        <v>75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2">
        <f>IFERROR(AVERAGE(AG3:AG52),0)</f>
        <v>2.0722222222222224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Tema 1 
Dinleme-İzleme Kazanımları</v>
      </c>
      <c r="D58" s="34" t="str">
        <f t="shared" ref="D58:AF58" si="8">D2</f>
        <v>Tema 1 
Konuşma Kazanımları</v>
      </c>
      <c r="E58" s="34" t="str">
        <f t="shared" si="8"/>
        <v>Tema 1 
Okuma Kazanımları</v>
      </c>
      <c r="F58" s="34" t="str">
        <f t="shared" si="8"/>
        <v>Tema 1 
Yazma Kazanımları</v>
      </c>
      <c r="G58" s="34" t="str">
        <f t="shared" si="8"/>
        <v>Tema 2 
Dinleme-İzleme Kazanımları</v>
      </c>
      <c r="H58" s="34" t="str">
        <f t="shared" si="8"/>
        <v>Tema 2
Konuşma Kazanımları</v>
      </c>
      <c r="I58" s="34" t="str">
        <f t="shared" si="8"/>
        <v>Tema 2
Okuma Kazanımları</v>
      </c>
      <c r="J58" s="34" t="str">
        <f t="shared" si="8"/>
        <v>Tema 2
Yazma Kazanımları</v>
      </c>
      <c r="K58" s="34" t="str">
        <f t="shared" si="8"/>
        <v>Tema 3
Dinleme-İzleme Kazanımları</v>
      </c>
      <c r="L58" s="34" t="str">
        <f t="shared" si="8"/>
        <v>Tema 3
Konuşma Kazanımları</v>
      </c>
      <c r="M58" s="34" t="str">
        <f t="shared" si="8"/>
        <v>Tema 3
Okuma Kazanımları</v>
      </c>
      <c r="N58" s="34" t="str">
        <f t="shared" si="8"/>
        <v>Tema 3
Yazma Kazanımları</v>
      </c>
      <c r="O58" s="34" t="str">
        <f t="shared" si="8"/>
        <v>Tema 4
Dinleme-İzleme Kazanımları</v>
      </c>
      <c r="P58" s="34" t="str">
        <f t="shared" si="8"/>
        <v>Tema 4
Konuşma Kazanımları</v>
      </c>
      <c r="Q58" s="34" t="str">
        <f t="shared" si="8"/>
        <v>Tema 4
Okuma Kazanımları</v>
      </c>
      <c r="R58" s="34" t="str">
        <f t="shared" si="8"/>
        <v>Tema 4
Yazma Kazanımları</v>
      </c>
      <c r="S58" s="34" t="str">
        <f t="shared" si="8"/>
        <v>EBA TV İZLEME</v>
      </c>
      <c r="T58" s="34" t="str">
        <f t="shared" si="8"/>
        <v>CANLI DERSLERE KATILIM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/Or+8DGEaqJ48/JTDekg5uVDONMTpwR0uWBo2IdDv51PlWiJfe4l1ta3JRh1FsfzXsVfIygm1drAmztxBCUA3g==" saltValue="p+6QIj7UIGc5m+zWrRGb8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