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00FABF1-D0FF-4BBB-B8ED-65FB66845843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Eği.'!$A$1:$R$36</definedName>
    <definedName name="_xlnm.Print_Area" localSheetId="5">'Görsel Sanatlar'!$A$1:$U$22</definedName>
    <definedName name="_xlnm.Print_Area" localSheetId="3">Müzik!$A$1:$U$23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1" l="1"/>
  <c r="U41" i="1" s="1"/>
  <c r="S41" i="1"/>
  <c r="T40" i="1"/>
  <c r="U40" i="1" s="1"/>
  <c r="S40" i="1"/>
  <c r="T39" i="1"/>
  <c r="U39" i="1" s="1"/>
  <c r="S39" i="1"/>
  <c r="T38" i="1"/>
  <c r="U38" i="1" s="1"/>
  <c r="S38" i="1"/>
  <c r="U37" i="1"/>
  <c r="T37" i="1"/>
  <c r="S37" i="1"/>
  <c r="T36" i="1"/>
  <c r="U36" i="1" s="1"/>
  <c r="S36" i="1"/>
  <c r="T35" i="1"/>
  <c r="U35" i="1" s="1"/>
  <c r="S35" i="1"/>
  <c r="T34" i="1"/>
  <c r="U34" i="1" s="1"/>
  <c r="S34" i="1"/>
  <c r="T33" i="1"/>
  <c r="U33" i="1" s="1"/>
  <c r="S33" i="1"/>
  <c r="T32" i="1"/>
  <c r="U32" i="1" s="1"/>
  <c r="S32" i="1"/>
  <c r="T31" i="1"/>
  <c r="U31" i="1" s="1"/>
  <c r="S31" i="1"/>
  <c r="T30" i="1"/>
  <c r="U30" i="1" s="1"/>
  <c r="S30" i="1"/>
  <c r="T29" i="1"/>
  <c r="U29" i="1" s="1"/>
  <c r="S29" i="1"/>
  <c r="T28" i="1"/>
  <c r="U28" i="1" s="1"/>
  <c r="S28" i="1"/>
  <c r="T27" i="1"/>
  <c r="U27" i="1" s="1"/>
  <c r="S27" i="1"/>
  <c r="T26" i="1"/>
  <c r="U26" i="1" s="1"/>
  <c r="S26" i="1"/>
  <c r="U21" i="8"/>
  <c r="T21" i="8"/>
  <c r="S21" i="8"/>
  <c r="U45" i="8"/>
  <c r="T45" i="8"/>
  <c r="S45" i="8"/>
  <c r="T46" i="8"/>
  <c r="U46" i="8" s="1"/>
  <c r="S46" i="8"/>
  <c r="T44" i="8"/>
  <c r="U44" i="8" s="1"/>
  <c r="S44" i="8"/>
  <c r="T43" i="8"/>
  <c r="U43" i="8" s="1"/>
  <c r="S43" i="8"/>
  <c r="T42" i="8"/>
  <c r="U42" i="8" s="1"/>
  <c r="S42" i="8"/>
  <c r="T41" i="8"/>
  <c r="U41" i="8" s="1"/>
  <c r="S41" i="8"/>
  <c r="U40" i="8"/>
  <c r="T40" i="8"/>
  <c r="S40" i="8"/>
  <c r="T39" i="8"/>
  <c r="U39" i="8" s="1"/>
  <c r="S39" i="8"/>
  <c r="T38" i="8"/>
  <c r="U38" i="8" s="1"/>
  <c r="S38" i="8"/>
  <c r="T37" i="8"/>
  <c r="U37" i="8" s="1"/>
  <c r="S37" i="8"/>
  <c r="T36" i="8"/>
  <c r="U36" i="8" s="1"/>
  <c r="S36" i="8"/>
  <c r="T35" i="8"/>
  <c r="U35" i="8" s="1"/>
  <c r="S35" i="8"/>
  <c r="T34" i="8"/>
  <c r="U34" i="8" s="1"/>
  <c r="S34" i="8"/>
  <c r="T33" i="8"/>
  <c r="U33" i="8" s="1"/>
  <c r="S33" i="8"/>
  <c r="T32" i="8"/>
  <c r="U32" i="8" s="1"/>
  <c r="S32" i="8"/>
  <c r="T31" i="8"/>
  <c r="U31" i="8" s="1"/>
  <c r="S31" i="8"/>
  <c r="T30" i="8"/>
  <c r="U30" i="8" s="1"/>
  <c r="S30" i="8"/>
  <c r="T29" i="8"/>
  <c r="U29" i="8" s="1"/>
  <c r="S29" i="8"/>
  <c r="T28" i="8"/>
  <c r="U28" i="8" s="1"/>
  <c r="S28" i="8"/>
  <c r="R35" i="7"/>
  <c r="R29" i="7"/>
  <c r="R33" i="7"/>
  <c r="R23" i="7"/>
  <c r="R15" i="7"/>
  <c r="AC38" i="4"/>
  <c r="Q38" i="5"/>
  <c r="R24" i="6"/>
  <c r="Q5" i="6"/>
  <c r="R5" i="6" s="1"/>
  <c r="Q6" i="6"/>
  <c r="R6" i="6" s="1"/>
  <c r="Q7" i="6"/>
  <c r="R7" i="6" s="1"/>
  <c r="Q8" i="6"/>
  <c r="R8" i="6" s="1"/>
  <c r="Q9" i="6"/>
  <c r="R9" i="6" s="1"/>
  <c r="Q10" i="6"/>
  <c r="R10" i="6" s="1"/>
  <c r="Q11" i="6"/>
  <c r="R11" i="6" s="1"/>
  <c r="Q12" i="6"/>
  <c r="R12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R18" i="6" s="1"/>
  <c r="Q19" i="6"/>
  <c r="R19" i="6" s="1"/>
  <c r="Q20" i="6"/>
  <c r="R20" i="6" s="1"/>
  <c r="S5" i="1"/>
  <c r="T5" i="1"/>
  <c r="U5" i="1" s="1"/>
  <c r="S6" i="1"/>
  <c r="T6" i="1"/>
  <c r="U6" i="1" s="1"/>
  <c r="S7" i="1"/>
  <c r="T7" i="1"/>
  <c r="U7" i="1" s="1"/>
  <c r="S8" i="1"/>
  <c r="T8" i="1"/>
  <c r="U8" i="1" s="1"/>
  <c r="S9" i="1"/>
  <c r="T9" i="1"/>
  <c r="U9" i="1" s="1"/>
  <c r="S10" i="1"/>
  <c r="T10" i="1"/>
  <c r="U10" i="1" s="1"/>
  <c r="S11" i="1"/>
  <c r="T11" i="1"/>
  <c r="U11" i="1" s="1"/>
  <c r="S12" i="1"/>
  <c r="T12" i="1"/>
  <c r="U12" i="1" s="1"/>
  <c r="S13" i="1"/>
  <c r="T13" i="1"/>
  <c r="U13" i="1" s="1"/>
  <c r="S14" i="1"/>
  <c r="T14" i="1"/>
  <c r="U14" i="1" s="1"/>
  <c r="S15" i="1"/>
  <c r="T15" i="1"/>
  <c r="U15" i="1" s="1"/>
  <c r="S16" i="1"/>
  <c r="T16" i="1"/>
  <c r="U16" i="1" s="1"/>
  <c r="S17" i="1"/>
  <c r="T17" i="1"/>
  <c r="U17" i="1" s="1"/>
  <c r="S18" i="1"/>
  <c r="T18" i="1"/>
  <c r="U18" i="1" s="1"/>
  <c r="S19" i="1"/>
  <c r="T19" i="1"/>
  <c r="U19" i="1" s="1"/>
  <c r="S20" i="1"/>
  <c r="T20" i="1"/>
  <c r="U20" i="1" s="1"/>
  <c r="S21" i="1"/>
  <c r="T21" i="1"/>
  <c r="U21" i="1" s="1"/>
  <c r="S22" i="1"/>
  <c r="T22" i="1"/>
  <c r="U22" i="1" s="1"/>
  <c r="T4" i="1"/>
  <c r="U4" i="1" s="1"/>
  <c r="S4" i="1"/>
  <c r="P5" i="7"/>
  <c r="Q5" i="7"/>
  <c r="R5" i="7" s="1"/>
  <c r="P6" i="7"/>
  <c r="Q6" i="7"/>
  <c r="R6" i="7" s="1"/>
  <c r="P7" i="7"/>
  <c r="Q7" i="7"/>
  <c r="R7" i="7" s="1"/>
  <c r="P8" i="7"/>
  <c r="Q8" i="7"/>
  <c r="R8" i="7" s="1"/>
  <c r="P9" i="7"/>
  <c r="Q9" i="7"/>
  <c r="R9" i="7" s="1"/>
  <c r="P10" i="7"/>
  <c r="Q10" i="7"/>
  <c r="R10" i="7" s="1"/>
  <c r="P11" i="7"/>
  <c r="Q11" i="7"/>
  <c r="R11" i="7" s="1"/>
  <c r="P12" i="7"/>
  <c r="Q12" i="7"/>
  <c r="R12" i="7" s="1"/>
  <c r="P13" i="7"/>
  <c r="Q13" i="7"/>
  <c r="R13" i="7" s="1"/>
  <c r="P14" i="7"/>
  <c r="Q14" i="7"/>
  <c r="R14" i="7" s="1"/>
  <c r="P15" i="7"/>
  <c r="Q15" i="7"/>
  <c r="P16" i="7"/>
  <c r="Q16" i="7"/>
  <c r="R16" i="7" s="1"/>
  <c r="P17" i="7"/>
  <c r="Q17" i="7"/>
  <c r="R17" i="7" s="1"/>
  <c r="P18" i="7"/>
  <c r="Q18" i="7"/>
  <c r="R18" i="7" s="1"/>
  <c r="P19" i="7"/>
  <c r="Q19" i="7"/>
  <c r="R19" i="7" s="1"/>
  <c r="P20" i="7"/>
  <c r="Q20" i="7"/>
  <c r="R20" i="7" s="1"/>
  <c r="P21" i="7"/>
  <c r="Q21" i="7"/>
  <c r="R21" i="7" s="1"/>
  <c r="P22" i="7"/>
  <c r="Q22" i="7"/>
  <c r="R22" i="7" s="1"/>
  <c r="P23" i="7"/>
  <c r="Q23" i="7"/>
  <c r="P24" i="7"/>
  <c r="Q24" i="7"/>
  <c r="R24" i="7" s="1"/>
  <c r="P25" i="7"/>
  <c r="Q25" i="7"/>
  <c r="R25" i="7" s="1"/>
  <c r="P26" i="7"/>
  <c r="Q26" i="7"/>
  <c r="R26" i="7" s="1"/>
  <c r="P27" i="7"/>
  <c r="Q27" i="7"/>
  <c r="R27" i="7" s="1"/>
  <c r="P28" i="7"/>
  <c r="Q28" i="7"/>
  <c r="R28" i="7" s="1"/>
  <c r="P29" i="7"/>
  <c r="Q29" i="7"/>
  <c r="P30" i="7"/>
  <c r="Q30" i="7"/>
  <c r="R30" i="7" s="1"/>
  <c r="P31" i="7"/>
  <c r="Q31" i="7"/>
  <c r="R31" i="7" s="1"/>
  <c r="P32" i="7"/>
  <c r="Q32" i="7"/>
  <c r="R32" i="7" s="1"/>
  <c r="P33" i="7"/>
  <c r="Q33" i="7"/>
  <c r="P34" i="7"/>
  <c r="Q34" i="7"/>
  <c r="R34" i="7" s="1"/>
  <c r="P36" i="7"/>
  <c r="Q36" i="7"/>
  <c r="R36" i="7" s="1"/>
  <c r="Q4" i="7"/>
  <c r="R4" i="7" s="1"/>
  <c r="P4" i="7"/>
  <c r="S22" i="8"/>
  <c r="T22" i="8"/>
  <c r="U22" i="8" s="1"/>
  <c r="S5" i="8"/>
  <c r="T5" i="8"/>
  <c r="U5" i="8" s="1"/>
  <c r="S6" i="8"/>
  <c r="T6" i="8"/>
  <c r="U6" i="8" s="1"/>
  <c r="S7" i="8"/>
  <c r="T7" i="8"/>
  <c r="U7" i="8" s="1"/>
  <c r="S8" i="8"/>
  <c r="T8" i="8"/>
  <c r="U8" i="8" s="1"/>
  <c r="S9" i="8"/>
  <c r="T9" i="8"/>
  <c r="U9" i="8" s="1"/>
  <c r="S10" i="8"/>
  <c r="T10" i="8"/>
  <c r="U10" i="8" s="1"/>
  <c r="S11" i="8"/>
  <c r="T11" i="8"/>
  <c r="U11" i="8" s="1"/>
  <c r="S12" i="8"/>
  <c r="T12" i="8"/>
  <c r="U12" i="8" s="1"/>
  <c r="S13" i="8"/>
  <c r="T13" i="8"/>
  <c r="U13" i="8" s="1"/>
  <c r="S14" i="8"/>
  <c r="T14" i="8"/>
  <c r="U14" i="8" s="1"/>
  <c r="S15" i="8"/>
  <c r="T15" i="8"/>
  <c r="U15" i="8" s="1"/>
  <c r="S16" i="8"/>
  <c r="T16" i="8"/>
  <c r="U16" i="8" s="1"/>
  <c r="S17" i="8"/>
  <c r="T17" i="8"/>
  <c r="U17" i="8" s="1"/>
  <c r="S18" i="8"/>
  <c r="T18" i="8"/>
  <c r="U18" i="8" s="1"/>
  <c r="S19" i="8"/>
  <c r="T19" i="8"/>
  <c r="U19" i="8" s="1"/>
  <c r="S20" i="8"/>
  <c r="T20" i="8"/>
  <c r="U20" i="8" s="1"/>
  <c r="T4" i="8"/>
  <c r="U4" i="8" s="1"/>
  <c r="S4" i="8"/>
  <c r="P31" i="6"/>
  <c r="Q31" i="6"/>
  <c r="R31" i="6" s="1"/>
  <c r="P32" i="6"/>
  <c r="Q32" i="6"/>
  <c r="R32" i="6" s="1"/>
  <c r="P33" i="6"/>
  <c r="Q33" i="6"/>
  <c r="R33" i="6" s="1"/>
  <c r="P34" i="6"/>
  <c r="Q34" i="6"/>
  <c r="R34" i="6" s="1"/>
  <c r="P35" i="6"/>
  <c r="Q35" i="6"/>
  <c r="R35" i="6" s="1"/>
  <c r="P36" i="6"/>
  <c r="Q36" i="6"/>
  <c r="R36" i="6" s="1"/>
  <c r="P37" i="6"/>
  <c r="Q37" i="6"/>
  <c r="R37" i="6" s="1"/>
  <c r="P39" i="6"/>
  <c r="Q39" i="6"/>
  <c r="R39" i="6" s="1"/>
  <c r="P30" i="6"/>
  <c r="Q30" i="6"/>
  <c r="R30" i="6" s="1"/>
  <c r="P25" i="6"/>
  <c r="Q25" i="6"/>
  <c r="R25" i="6" s="1"/>
  <c r="P26" i="6"/>
  <c r="Q26" i="6"/>
  <c r="R26" i="6" s="1"/>
  <c r="P27" i="6"/>
  <c r="Q27" i="6"/>
  <c r="R27" i="6" s="1"/>
  <c r="P28" i="6"/>
  <c r="Q28" i="6"/>
  <c r="R28" i="6" s="1"/>
  <c r="P29" i="6"/>
  <c r="Q29" i="6"/>
  <c r="R29" i="6" s="1"/>
  <c r="Q24" i="6"/>
  <c r="P24" i="6"/>
  <c r="P19" i="6"/>
  <c r="P20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Q4" i="6"/>
  <c r="R4" i="6" s="1"/>
  <c r="P4" i="6"/>
  <c r="AB26" i="4" l="1"/>
  <c r="AC26" i="4" s="1"/>
  <c r="AB27" i="4"/>
  <c r="AC27" i="4" s="1"/>
  <c r="AB28" i="4"/>
  <c r="AC28" i="4" s="1"/>
  <c r="AB29" i="4"/>
  <c r="AC29" i="4" s="1"/>
  <c r="AB30" i="4"/>
  <c r="AC30" i="4" s="1"/>
  <c r="AB31" i="4"/>
  <c r="AC31" i="4" s="1"/>
  <c r="AB32" i="4"/>
  <c r="AC32" i="4" s="1"/>
  <c r="AB33" i="4"/>
  <c r="AC33" i="4" s="1"/>
  <c r="AB34" i="4"/>
  <c r="AC34" i="4" s="1"/>
  <c r="AB35" i="4"/>
  <c r="AC35" i="4" s="1"/>
  <c r="AB36" i="4"/>
  <c r="AC36" i="4" s="1"/>
  <c r="AB37" i="4"/>
  <c r="AC37" i="4" s="1"/>
  <c r="AB39" i="4"/>
  <c r="AC39" i="4" s="1"/>
  <c r="AA26" i="4"/>
  <c r="AA27" i="4"/>
  <c r="AA28" i="4"/>
  <c r="AA29" i="4"/>
  <c r="AA30" i="4"/>
  <c r="AA31" i="4"/>
  <c r="AA32" i="4"/>
  <c r="AA33" i="4"/>
  <c r="AA34" i="4"/>
  <c r="AA35" i="4"/>
  <c r="AA36" i="4"/>
  <c r="AA37" i="4"/>
  <c r="AA39" i="4"/>
  <c r="AB25" i="4"/>
  <c r="AC25" i="4" s="1"/>
  <c r="AA25" i="4"/>
  <c r="AB5" i="4"/>
  <c r="AC5" i="4" s="1"/>
  <c r="AB6" i="4"/>
  <c r="AC6" i="4" s="1"/>
  <c r="AB7" i="4"/>
  <c r="AC7" i="4" s="1"/>
  <c r="AB8" i="4"/>
  <c r="AC8" i="4" s="1"/>
  <c r="AB9" i="4"/>
  <c r="AC9" i="4" s="1"/>
  <c r="AB10" i="4"/>
  <c r="AC10" i="4" s="1"/>
  <c r="AB11" i="4"/>
  <c r="AC11" i="4" s="1"/>
  <c r="AB12" i="4"/>
  <c r="AC12" i="4" s="1"/>
  <c r="AB13" i="4"/>
  <c r="AC13" i="4" s="1"/>
  <c r="AB14" i="4"/>
  <c r="AC14" i="4" s="1"/>
  <c r="AB15" i="4"/>
  <c r="AC15" i="4" s="1"/>
  <c r="AB16" i="4"/>
  <c r="AC16" i="4" s="1"/>
  <c r="AB17" i="4"/>
  <c r="AC17" i="4" s="1"/>
  <c r="AB18" i="4"/>
  <c r="AC18" i="4" s="1"/>
  <c r="AB19" i="4"/>
  <c r="AC19" i="4" s="1"/>
  <c r="AB20" i="4"/>
  <c r="AC20" i="4" s="1"/>
  <c r="AB21" i="4"/>
  <c r="AC21" i="4" s="1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B4" i="4"/>
  <c r="AC4" i="4" s="1"/>
  <c r="AA4" i="4"/>
  <c r="O5" i="5"/>
  <c r="P5" i="5"/>
  <c r="Q5" i="5" s="1"/>
  <c r="O6" i="5"/>
  <c r="P6" i="5"/>
  <c r="Q6" i="5" s="1"/>
  <c r="O7" i="5"/>
  <c r="P7" i="5"/>
  <c r="Q7" i="5" s="1"/>
  <c r="O8" i="5"/>
  <c r="P8" i="5"/>
  <c r="Q8" i="5" s="1"/>
  <c r="O9" i="5"/>
  <c r="P9" i="5"/>
  <c r="Q9" i="5" s="1"/>
  <c r="O10" i="5"/>
  <c r="P10" i="5"/>
  <c r="Q10" i="5" s="1"/>
  <c r="O11" i="5"/>
  <c r="P11" i="5"/>
  <c r="Q11" i="5" s="1"/>
  <c r="O12" i="5"/>
  <c r="P12" i="5"/>
  <c r="Q12" i="5" s="1"/>
  <c r="O13" i="5"/>
  <c r="P13" i="5"/>
  <c r="Q13" i="5" s="1"/>
  <c r="O14" i="5"/>
  <c r="P14" i="5"/>
  <c r="Q14" i="5" s="1"/>
  <c r="O15" i="5"/>
  <c r="P15" i="5"/>
  <c r="Q15" i="5" s="1"/>
  <c r="O16" i="5"/>
  <c r="P16" i="5"/>
  <c r="Q16" i="5" s="1"/>
  <c r="O17" i="5"/>
  <c r="P17" i="5"/>
  <c r="Q17" i="5" s="1"/>
  <c r="O18" i="5"/>
  <c r="P18" i="5"/>
  <c r="Q18" i="5" s="1"/>
  <c r="O19" i="5"/>
  <c r="P19" i="5"/>
  <c r="Q19" i="5" s="1"/>
  <c r="O20" i="5"/>
  <c r="P20" i="5"/>
  <c r="Q20" i="5" s="1"/>
  <c r="O21" i="5"/>
  <c r="P21" i="5"/>
  <c r="Q21" i="5" s="1"/>
  <c r="P4" i="5"/>
  <c r="Q4" i="5" s="1"/>
  <c r="O4" i="5"/>
  <c r="P39" i="5" l="1"/>
  <c r="Q39" i="5" s="1"/>
  <c r="O39" i="5"/>
  <c r="P37" i="5"/>
  <c r="Q37" i="5" s="1"/>
  <c r="O37" i="5"/>
  <c r="P36" i="5"/>
  <c r="Q36" i="5" s="1"/>
  <c r="O36" i="5"/>
  <c r="P35" i="5"/>
  <c r="Q35" i="5" s="1"/>
  <c r="O35" i="5"/>
  <c r="P34" i="5"/>
  <c r="Q34" i="5" s="1"/>
  <c r="O34" i="5"/>
  <c r="P33" i="5"/>
  <c r="Q33" i="5" s="1"/>
  <c r="O33" i="5"/>
  <c r="P32" i="5"/>
  <c r="Q32" i="5" s="1"/>
  <c r="O32" i="5"/>
  <c r="P31" i="5"/>
  <c r="Q31" i="5" s="1"/>
  <c r="O31" i="5"/>
  <c r="P30" i="5"/>
  <c r="Q30" i="5" s="1"/>
  <c r="O30" i="5"/>
  <c r="P29" i="5"/>
  <c r="Q29" i="5" s="1"/>
  <c r="O29" i="5"/>
  <c r="P28" i="5"/>
  <c r="Q28" i="5" s="1"/>
  <c r="O28" i="5"/>
  <c r="P27" i="5"/>
  <c r="Q27" i="5" s="1"/>
  <c r="O27" i="5"/>
  <c r="P26" i="5"/>
  <c r="Q26" i="5" s="1"/>
  <c r="O26" i="5"/>
  <c r="P25" i="5"/>
  <c r="Q25" i="5" s="1"/>
  <c r="O25" i="5"/>
</calcChain>
</file>

<file path=xl/sharedStrings.xml><?xml version="1.0" encoding="utf-8"?>
<sst xmlns="http://schemas.openxmlformats.org/spreadsheetml/2006/main" count="249" uniqueCount="133">
  <si>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</si>
  <si>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</si>
  <si>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</si>
  <si>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</si>
  <si>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</si>
  <si>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</si>
  <si>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1. Yazı Düzeni</t>
  </si>
  <si>
    <t>3. Kelimeler Arasındaki Açıklık</t>
  </si>
  <si>
    <t>2. Harflerin Yazılış Biçimi</t>
  </si>
  <si>
    <t>4. Yazının Temizliği</t>
  </si>
  <si>
    <t>7. Sesleri okuyor</t>
  </si>
  <si>
    <t>8. Sesleri yazıyor</t>
  </si>
  <si>
    <t>9. Heceleri okuyor</t>
  </si>
  <si>
    <t>10. Heceleri yazıyor</t>
  </si>
  <si>
    <t>11. Sözcükleri okuyor</t>
  </si>
  <si>
    <t>12. Sözcükleri yazıyor</t>
  </si>
  <si>
    <t>14. Cümleleri okuyor</t>
  </si>
  <si>
    <t>13. Cümleler oluşturuyor</t>
  </si>
  <si>
    <t>15. Cümleleri yazıyor</t>
  </si>
  <si>
    <t>16.Derse hazırlıklı gelir</t>
  </si>
  <si>
    <t>17.Dinleme kurallarına uygun dinler ve dinlediğini anlar</t>
  </si>
  <si>
    <t>18.Okuduğunu anlar</t>
  </si>
  <si>
    <t>19.Yazma kurallarına uygun olarak yazar</t>
  </si>
  <si>
    <t>20.Kurallara uygun konuşur ve görseller hakkında yorum yapar</t>
  </si>
  <si>
    <t>5. Defterin temiziği</t>
  </si>
  <si>
    <t>KARNE</t>
  </si>
  <si>
    <t>1-A  Sınıfı Türkçe Dersi Gözlem Formu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</si>
  <si>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</si>
  <si>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</si>
  <si>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</si>
  <si>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</si>
  <si>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</si>
  <si>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</si>
  <si>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</si>
  <si>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</si>
  <si>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</si>
  <si>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</si>
  <si>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</si>
  <si>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</si>
  <si>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6. Sesleri ayırt ediyor</t>
  </si>
  <si>
    <t>1-A  Sınıfı Hayat Bilgisi Dersi Gözlem Formu</t>
  </si>
  <si>
    <t>4 = Çok İyi          3 = İyi         2= Yeterli           1 = Geliştirilmeli</t>
  </si>
  <si>
    <t>1-D  Sınıfı Matematik Dersi Gözlem Formu</t>
  </si>
  <si>
    <t>2023-2024 Eğitim Öğretim Yılı 1-D  Sınıfı Matematik Dersi Gözlem Formu (1. Dönem)</t>
  </si>
  <si>
    <t>2023-2024 Eğitim Öğretim Yılı 1-D  Sınıfı Türkçe Dersi Gözlem Formu (1. Dönem)</t>
  </si>
  <si>
    <t>2023-2024 Eğitim Öğretim Yılı 1-D  Sınıfı Hayat Bilgisi Dersi Değerlendirme Formu (1. Dönem)</t>
  </si>
  <si>
    <t>2023-2024 Eğitim Öğretim Yılı 1-D  Sınıfı Müzik  Dersi Gözlem Formu (1. Dönem)</t>
  </si>
  <si>
    <t>2023-2024 Eğitim Öğretim Yılı 1-D Sınıfı Beden Eğitimi ve Oyun Dersi Gözlem Formu (1. Dönem)</t>
  </si>
  <si>
    <t>2023-2024 Eğitim Öğretim Yılı 1-D  Sınıfı Görsel Sanatlar Dersi Gözlem Formu (1. Dönem)</t>
  </si>
  <si>
    <t>1. Hedefe ulaşmak için mesafeleri ve yönleri içeren yönergeleri çözümleyebilme</t>
  </si>
  <si>
    <t>2. Nesnelerin eşliğini değerlendirebilme.</t>
  </si>
  <si>
    <t>1. Rakamları ve 20’ye kadar olan sayıları (20 dâhil), niceliklerin büyüklüklerini temsil etmek için kullanabilme</t>
  </si>
  <si>
    <t>2. Ögeleri dağınık veya düzenli bir şekilde bulunan bir nesne grubunu sayarken parçalar arasında ilişkileri çözümleyebilme</t>
  </si>
  <si>
    <t>3. Nesnelerin sıra sayısını gösterebilme</t>
  </si>
  <si>
    <t>4. İki niceliğin büyüklüğünü “çok”, “daha çok”, “az”, “daha az” veya “eşit” terimleriyle karşılaştırabilme.</t>
  </si>
  <si>
    <t>5. 100’e kadar ileriye ve 20’den geriye doğru ritmik sayabilme</t>
  </si>
  <si>
    <t>6. Artan veya azalan sayı ve şekil örüntülerini çözümleyebilme</t>
  </si>
  <si>
    <t>7. Verilen bir çokluktaki ilişkilerden yararlanarak 20’ye kadar (20 dâhil) olan nesnelerin sayısını tahmin edebilme</t>
  </si>
  <si>
    <t>8.  Standart olmayan uygun ölçme araçları ile nesnelerin uzunluğunu ve tartacağı kütlenin ölçüm sonuçlarını tahmin edebilme</t>
  </si>
  <si>
    <t>1. Dinleme/izlemeyi yönetebilme</t>
  </si>
  <si>
    <t>2. Dinledikleri/izledikleri ile ilgili anlam oluşturabilme</t>
  </si>
  <si>
    <t>3. Dinlediklerini/izlediklerini çözümleyebilme</t>
  </si>
  <si>
    <t>1. Konuşmalarını yönetebilme</t>
  </si>
  <si>
    <t>2. Konuşmalarında içerik oluşturabilme</t>
  </si>
  <si>
    <t>3. Konuşma kurallarını uygulayabilme</t>
  </si>
  <si>
    <t>. 1.Okuma sürecini yönetebilme
a) Harf ve heceleri doğru seslendirir.</t>
  </si>
  <si>
    <t>b) Sözcükleri doğru okur.</t>
  </si>
  <si>
    <t>d) Öğrendiği ses, hece, sözcük, cümleleri işitilebilir bir ses düzeyinde okur.</t>
  </si>
  <si>
    <t>1.1. Yazılı anlatım becerilerini yönetebilme
a) Yazma materyalini kurala uygun kullanır.</t>
  </si>
  <si>
    <t>c) Hece, sözcük ve cümleler yazar.</t>
  </si>
  <si>
    <t>1.2. Yazılarında içerik oluşturabilme
a) Görsellerle ilgili sözcük ve cümleler yazar.</t>
  </si>
  <si>
    <t>c) Rakamları temel formuna ve yazım yönlerine göre yazar.</t>
  </si>
  <si>
    <t>ç) Harf, sözcük ve cümleler arasında uygun boşluk bırakır.</t>
  </si>
  <si>
    <t>d) Harflerin büyük yazılışını yerinde kullanır.</t>
  </si>
  <si>
    <t>ı) Büyük harfleri kuralına uygun yazar.</t>
  </si>
  <si>
    <t>c) Basit ve kısa cümleleri doğru okur.</t>
  </si>
  <si>
    <t>b) Boyama ve çizgi çalışmaları yapar.</t>
  </si>
  <si>
    <t>1.3. Yazma kurallarını uygulayabilmea) a)Anlamlı ve kurallı cümleler yazar.</t>
  </si>
  <si>
    <t>b) Harfleri temel formuna ve yazım yönlerine göre yazar.</t>
  </si>
  <si>
    <t>1. Öğretmeni ve arkadaşlarıyla tanışabilmer.</t>
  </si>
  <si>
    <t>2. Okul ortamını tanıyabilme</t>
  </si>
  <si>
    <t>3. Sınıf ve okul ortamında kurallara uygun davranabilme</t>
  </si>
  <si>
    <t>4. Fiziksel özelliklerini ve temel duygularını açıklayabilme</t>
  </si>
  <si>
    <t>1. Sağlıklı büyüme ve gelişme için yapması gerekenleri belirleyebilme</t>
  </si>
  <si>
    <t>2. Kişisel alanının sınırlarını belirleyebilme</t>
  </si>
  <si>
    <t>3. Temel trafik kurallarına uygun davranabilme</t>
  </si>
  <si>
    <t xml:space="preserve">4. Acil durumlarda yapılması gerekenleri belirleyebilme </t>
  </si>
  <si>
    <t>1. Aile olmanın önemini fark edebilme</t>
  </si>
  <si>
    <t>2. Aile yaşamında nezaket ve görgü kurallarına uygun davranabilme</t>
  </si>
  <si>
    <t xml:space="preserve">3. Aile bireylerinin görev ve sorumluluklarını çözümleyebilme </t>
  </si>
  <si>
    <t>1. Yaşadığı yerin ve ülkemizin genel özelliklerini açıklayabilme</t>
  </si>
  <si>
    <t>D.1. İstiklâl Marşı’na saygı gösterir.</t>
  </si>
  <si>
    <t>A.2. İstiklâl Marşı’nı saygıyla dinler.</t>
  </si>
  <si>
    <t>A.7. Ses ve nefes çalışmaları yapar</t>
  </si>
  <si>
    <t>C.1. Ses oyunları yapar.</t>
  </si>
  <si>
    <t>A.3. Çevresindeki ses kaynaklarını ayırt eder.</t>
  </si>
  <si>
    <t>A.4 Çevresinde duyduğu sesleri taklit eder.</t>
  </si>
  <si>
    <t>A.10. Belirli gün ve haftalarla ilgili müzik etkinliklerine katılır</t>
  </si>
  <si>
    <t>C.5. Dinlediği öyküdeki olayları farklı ses kaynakları kullanarak canlandırır.</t>
  </si>
  <si>
    <t>D.5. Atatürk’ün sevdiği türkü ve şarkıları tanır.</t>
  </si>
  <si>
    <t>A.6. Düzenli ve düzensiz sesleri birbirinden ayırt eder.</t>
  </si>
  <si>
    <t>C.4. Dinlediği / söylediği okul şarkılarının sözlerine uygun hareketler oluşturur.</t>
  </si>
  <si>
    <t>B.3. Müziklere uygun hızda hareket eder.</t>
  </si>
  <si>
    <t>B.2. Çevresindeki varlıkları hareket hızlarıyla ayırt eder.</t>
  </si>
  <si>
    <t>C.3. Basit ritmik yapıdaki ezgileri harekete dönüştürür</t>
  </si>
  <si>
    <t>.A.5. Çevresinde kullanılan çalgıları tanır.</t>
  </si>
  <si>
    <t>1.1. Yer değiştirme hareketlerini yapar.</t>
  </si>
  <si>
    <t>1.2. Dengeleme hareketlerini yapar.</t>
  </si>
  <si>
    <t>1.3. Nesne kontrolü gerektiren hareketleri yapar.</t>
  </si>
  <si>
    <t>1.4. İki ve daha fazla hareket becerisini içeren basit kurallı oyunlar oynar.</t>
  </si>
  <si>
    <t>3.1. Bayram, kutlama ve törenlere katılır.</t>
  </si>
  <si>
    <t xml:space="preserve">1.5. Ritim ve müzik eşliğinde hareket eder. </t>
  </si>
  <si>
    <t xml:space="preserve">2.1. Vücut bölümlerinin hareketlerini tanımlar. </t>
  </si>
  <si>
    <t xml:space="preserve">2.2. Kişisel ve genel alanını fark eder. </t>
  </si>
  <si>
    <t xml:space="preserve">2.3. Verilen bir dizi hareketi, temel hareket beceri gruplarından uygun olanla ilişkilendirir. </t>
  </si>
  <si>
    <t xml:space="preserve">2.4. Oyunu belirlenen kurallara göre oynar. </t>
  </si>
  <si>
    <t>3.1. Temel hareketleri yaparken dengesini sağlamak için stratejiler geliştirir</t>
  </si>
  <si>
    <t>3.2. Oyunda kullanılan basit stratejileri tanımlar.</t>
  </si>
  <si>
    <t>1.1. Görsel sanat çalışmalarını oluştururken uygulama basamaklarını ifade eder.</t>
  </si>
  <si>
    <t>1.2. Görsel sanat çalışmalarında farklı materyal, malzeme, gereç ve teknikleri kullanır.</t>
  </si>
  <si>
    <t>1.3. Duygu ve düşüncelerini görsel sanat çalışmasına yansıtır</t>
  </si>
  <si>
    <t>1.4. Görsel sanat çalışmalarını temalardan, konulardan, fikirlerden, şiirlerden, hikâyelerden esinlenerek oluşturur.</t>
  </si>
  <si>
    <t>1.5. İki boyutlu yüzey üzerinde biçimleri düzenler.</t>
  </si>
  <si>
    <t>1.6. Görsel sanat çalışmasında figür-mekân ilişkisini ifade eder.</t>
  </si>
  <si>
    <t>1.7. Görsel sanat çalışmasında büyüklük-küçüklük ilişkilerini kullanır.</t>
  </si>
  <si>
    <t>1.8. Çevresindeki objeleri ve figürleri gözlemleyerek çizimlerini yapar.</t>
  </si>
  <si>
    <t>1.9. Üç boyutlu çalışma oluşturur.</t>
  </si>
  <si>
    <t>1.10. Görsel sanat çalışmasını oluştururken sanat elemanlarını kullanır.</t>
  </si>
  <si>
    <t>2.1. Sanatın, kültürün bir parçası olduğunu fark eder.</t>
  </si>
  <si>
    <t>2.2. Müze, sanat galerisi, sanatçı atölyesi, ören yeri vb. ile ilgili izlenimlerini söyler.</t>
  </si>
  <si>
    <t>3.1. Yapay objelerle doğal objeleri ayırt eder.</t>
  </si>
  <si>
    <t xml:space="preserve">3.2. Sanat eserinin biçimsel özelliklerini söyler. </t>
  </si>
  <si>
    <t>3.3. Sanat eserleri arasındaki farklılıkları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</si>
</sst>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left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view="pageLayout" zoomScaleNormal="100" workbookViewId="0">
      <selection activeCell="O24" sqref="O24"/>
    </sheetView>
  </sheetViews>
  <sheetFormatPr defaultRowHeight="14.4" x14ac:dyDescent="0.3"/>
  <cols>
    <col min="1" max="1" width="4.6640625" customWidth="1"/>
    <col min="2" max="2" width="5.88671875" customWidth="1"/>
    <col min="3" max="3" width="28.33203125" customWidth="1"/>
    <col min="4" max="5" width="5.21875" customWidth="1"/>
    <col min="6" max="6" width="7.88671875" customWidth="1"/>
    <col min="7" max="7" width="8.109375" customWidth="1"/>
    <col min="8" max="8" width="5.109375" customWidth="1"/>
    <col min="9" max="9" width="8.77734375" customWidth="1"/>
    <col min="10" max="10" width="8.44140625" customWidth="1"/>
    <col min="11" max="11" width="7" customWidth="1"/>
    <col min="12" max="12" width="6.33203125" customWidth="1"/>
    <col min="13" max="13" width="7.44140625" customWidth="1"/>
    <col min="14" max="14" width="8.6640625" customWidth="1"/>
    <col min="15" max="15" width="5.33203125" customWidth="1"/>
    <col min="16" max="16" width="6.5546875" customWidth="1"/>
    <col min="17" max="17" width="11" customWidth="1"/>
  </cols>
  <sheetData>
    <row r="1" spans="1:17" ht="15.6" x14ac:dyDescent="0.3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" thickBot="1" x14ac:dyDescent="0.35">
      <c r="A2" s="30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93.5" customHeight="1" thickBot="1" x14ac:dyDescent="0.35">
      <c r="A3" s="12" t="s">
        <v>1</v>
      </c>
      <c r="B3" s="13" t="s">
        <v>2</v>
      </c>
      <c r="C3" s="11" t="s">
        <v>3</v>
      </c>
      <c r="D3" s="18" t="s">
        <v>49</v>
      </c>
      <c r="E3" s="18" t="s">
        <v>50</v>
      </c>
      <c r="F3" s="19" t="s">
        <v>51</v>
      </c>
      <c r="G3" s="18" t="s">
        <v>52</v>
      </c>
      <c r="H3" s="18" t="s">
        <v>53</v>
      </c>
      <c r="I3" s="18" t="s">
        <v>51</v>
      </c>
      <c r="J3" s="18" t="s">
        <v>54</v>
      </c>
      <c r="K3" s="18" t="s">
        <v>55</v>
      </c>
      <c r="L3" s="18" t="s">
        <v>56</v>
      </c>
      <c r="M3" s="18" t="s">
        <v>57</v>
      </c>
      <c r="N3" s="18" t="s">
        <v>58</v>
      </c>
      <c r="O3" s="14" t="s">
        <v>4</v>
      </c>
      <c r="P3" s="14" t="s">
        <v>5</v>
      </c>
      <c r="Q3" s="14" t="s">
        <v>25</v>
      </c>
    </row>
    <row r="4" spans="1:17" ht="18.3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5">
        <v>3</v>
      </c>
      <c r="O4" s="17">
        <f>SUM(D4:N4)</f>
        <v>33</v>
      </c>
      <c r="P4" s="17">
        <f>AVERAGE(D4:N4)</f>
        <v>3</v>
      </c>
      <c r="Q4" s="17" t="str">
        <f>IF(P4&gt;=3.5,"Çok İyi",IF(P4&gt;=2.5,"İyi",IF(P4&gt;=1.5,"Yeterli","Geliştirilmeli")))</f>
        <v>İyi</v>
      </c>
    </row>
    <row r="5" spans="1:17" ht="18.3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2</v>
      </c>
      <c r="L5" s="15">
        <v>3</v>
      </c>
      <c r="M5" s="15">
        <v>3</v>
      </c>
      <c r="N5" s="15">
        <v>3</v>
      </c>
      <c r="O5" s="17">
        <f>SUM(D5:N5)</f>
        <v>32</v>
      </c>
      <c r="P5" s="17">
        <f>AVERAGE(D5:N5)</f>
        <v>2.9090909090909092</v>
      </c>
      <c r="Q5" s="17" t="str">
        <f t="shared" ref="Q5:Q21" si="0">IF(P5&gt;=3.5,"Çok İyi",IF(P5&gt;=2.5,"İyi",IF(P5&gt;=1.5,"Yeterli","Geliştirilmeli")))</f>
        <v>İyi</v>
      </c>
    </row>
    <row r="6" spans="1:17" ht="18.3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2</v>
      </c>
      <c r="L6" s="15">
        <v>3</v>
      </c>
      <c r="M6" s="15">
        <v>3</v>
      </c>
      <c r="N6" s="15">
        <v>3</v>
      </c>
      <c r="O6" s="17">
        <f>SUM(D6:N6)</f>
        <v>32</v>
      </c>
      <c r="P6" s="17">
        <f>AVERAGE(D6:N6)</f>
        <v>2.9090909090909092</v>
      </c>
      <c r="Q6" s="17" t="str">
        <f t="shared" si="0"/>
        <v>İyi</v>
      </c>
    </row>
    <row r="7" spans="1:17" ht="18.3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7">
        <f>SUM(D7:N7)</f>
        <v>33</v>
      </c>
      <c r="P7" s="17">
        <f>AVERAGE(D7:N7)</f>
        <v>3</v>
      </c>
      <c r="Q7" s="17" t="str">
        <f t="shared" si="0"/>
        <v>İyi</v>
      </c>
    </row>
    <row r="8" spans="1:17" ht="18.3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2</v>
      </c>
      <c r="I8" s="15">
        <v>3</v>
      </c>
      <c r="J8" s="15">
        <v>2</v>
      </c>
      <c r="K8" s="15">
        <v>2</v>
      </c>
      <c r="L8" s="15">
        <v>2</v>
      </c>
      <c r="M8" s="15">
        <v>2</v>
      </c>
      <c r="N8" s="15">
        <v>2</v>
      </c>
      <c r="O8" s="17">
        <f>SUM(D8:N8)</f>
        <v>27</v>
      </c>
      <c r="P8" s="17">
        <f>AVERAGE(D8:N8)</f>
        <v>2.4545454545454546</v>
      </c>
      <c r="Q8" s="17" t="str">
        <f t="shared" si="0"/>
        <v>Yeterli</v>
      </c>
    </row>
    <row r="9" spans="1:17" ht="18.3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7">
        <f>SUM(D9:N9)</f>
        <v>33</v>
      </c>
      <c r="P9" s="17">
        <f>AVERAGE(D9:N9)</f>
        <v>3</v>
      </c>
      <c r="Q9" s="17" t="str">
        <f t="shared" si="0"/>
        <v>İyi</v>
      </c>
    </row>
    <row r="10" spans="1:17" ht="18.3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2</v>
      </c>
      <c r="L10" s="15">
        <v>3</v>
      </c>
      <c r="M10" s="15">
        <v>3</v>
      </c>
      <c r="N10" s="15">
        <v>3</v>
      </c>
      <c r="O10" s="17">
        <f>SUM(D10:N10)</f>
        <v>32</v>
      </c>
      <c r="P10" s="17">
        <f>AVERAGE(D10:N10)</f>
        <v>2.9090909090909092</v>
      </c>
      <c r="Q10" s="17" t="str">
        <f t="shared" si="0"/>
        <v>İyi</v>
      </c>
    </row>
    <row r="11" spans="1:17" ht="18.3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2</v>
      </c>
      <c r="L11" s="15">
        <v>3</v>
      </c>
      <c r="M11" s="15">
        <v>3</v>
      </c>
      <c r="N11" s="15">
        <v>3</v>
      </c>
      <c r="O11" s="17">
        <f>SUM(D11:N11)</f>
        <v>32</v>
      </c>
      <c r="P11" s="17">
        <f>AVERAGE(D11:N11)</f>
        <v>2.9090909090909092</v>
      </c>
      <c r="Q11" s="17" t="str">
        <f t="shared" si="0"/>
        <v>İyi</v>
      </c>
    </row>
    <row r="12" spans="1:17" ht="18.3" customHeight="1" thickBot="1" x14ac:dyDescent="0.4">
      <c r="A12" s="1">
        <v>9</v>
      </c>
      <c r="B12" s="6"/>
      <c r="C12" s="24"/>
      <c r="D12" s="15">
        <v>3</v>
      </c>
      <c r="E12" s="15">
        <v>3</v>
      </c>
      <c r="F12" s="15">
        <v>3</v>
      </c>
      <c r="G12" s="15">
        <v>3</v>
      </c>
      <c r="H12" s="15">
        <v>2</v>
      </c>
      <c r="I12" s="15">
        <v>3</v>
      </c>
      <c r="J12" s="15">
        <v>3</v>
      </c>
      <c r="K12" s="15">
        <v>2</v>
      </c>
      <c r="L12" s="15">
        <v>3</v>
      </c>
      <c r="M12" s="15">
        <v>3</v>
      </c>
      <c r="N12" s="15">
        <v>3</v>
      </c>
      <c r="O12" s="17">
        <f>SUM(D12:N12)</f>
        <v>31</v>
      </c>
      <c r="P12" s="17">
        <f>AVERAGE(D12:N12)</f>
        <v>2.8181818181818183</v>
      </c>
      <c r="Q12" s="17" t="str">
        <f t="shared" si="0"/>
        <v>İyi</v>
      </c>
    </row>
    <row r="13" spans="1:17" ht="18.3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2</v>
      </c>
      <c r="I13" s="15">
        <v>3</v>
      </c>
      <c r="J13" s="15">
        <v>3</v>
      </c>
      <c r="K13" s="15">
        <v>2</v>
      </c>
      <c r="L13" s="15">
        <v>3</v>
      </c>
      <c r="M13" s="15">
        <v>3</v>
      </c>
      <c r="N13" s="15">
        <v>3</v>
      </c>
      <c r="O13" s="17">
        <f>SUM(D13:N13)</f>
        <v>31</v>
      </c>
      <c r="P13" s="17">
        <f>AVERAGE(D13:N13)</f>
        <v>2.8181818181818183</v>
      </c>
      <c r="Q13" s="17" t="str">
        <f t="shared" si="0"/>
        <v>İyi</v>
      </c>
    </row>
    <row r="14" spans="1:17" ht="18.3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2</v>
      </c>
      <c r="L14" s="15">
        <v>3</v>
      </c>
      <c r="M14" s="15">
        <v>3</v>
      </c>
      <c r="N14" s="15">
        <v>3</v>
      </c>
      <c r="O14" s="17">
        <f>SUM(D14:N14)</f>
        <v>32</v>
      </c>
      <c r="P14" s="17">
        <f>AVERAGE(D14:N14)</f>
        <v>2.9090909090909092</v>
      </c>
      <c r="Q14" s="17" t="str">
        <f t="shared" si="0"/>
        <v>İyi</v>
      </c>
    </row>
    <row r="15" spans="1:17" ht="18.3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2</v>
      </c>
      <c r="L15" s="15">
        <v>3</v>
      </c>
      <c r="M15" s="15">
        <v>3</v>
      </c>
      <c r="N15" s="15">
        <v>2</v>
      </c>
      <c r="O15" s="17">
        <f>SUM(D15:N15)</f>
        <v>31</v>
      </c>
      <c r="P15" s="17">
        <f>AVERAGE(D15:N15)</f>
        <v>2.8181818181818183</v>
      </c>
      <c r="Q15" s="17" t="str">
        <f t="shared" si="0"/>
        <v>İyi</v>
      </c>
    </row>
    <row r="16" spans="1:17" ht="18.3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>
        <v>3</v>
      </c>
      <c r="O16" s="17">
        <f>SUM(D16:N16)</f>
        <v>33</v>
      </c>
      <c r="P16" s="17">
        <f>AVERAGE(D16:N16)</f>
        <v>3</v>
      </c>
      <c r="Q16" s="17" t="str">
        <f t="shared" si="0"/>
        <v>İyi</v>
      </c>
    </row>
    <row r="17" spans="1:17" ht="18.3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2</v>
      </c>
      <c r="I17" s="15">
        <v>3</v>
      </c>
      <c r="J17" s="15">
        <v>3</v>
      </c>
      <c r="K17" s="15">
        <v>2</v>
      </c>
      <c r="L17" s="15">
        <v>3</v>
      </c>
      <c r="M17" s="15">
        <v>3</v>
      </c>
      <c r="N17" s="15">
        <v>3</v>
      </c>
      <c r="O17" s="17">
        <f>SUM(D17:N17)</f>
        <v>31</v>
      </c>
      <c r="P17" s="17">
        <f>AVERAGE(D17:N17)</f>
        <v>2.8181818181818183</v>
      </c>
      <c r="Q17" s="17" t="str">
        <f t="shared" si="0"/>
        <v>İyi</v>
      </c>
    </row>
    <row r="18" spans="1:17" ht="18.3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2</v>
      </c>
      <c r="K18" s="15">
        <v>2</v>
      </c>
      <c r="L18" s="15">
        <v>2</v>
      </c>
      <c r="M18" s="15">
        <v>2</v>
      </c>
      <c r="N18" s="15">
        <v>2</v>
      </c>
      <c r="O18" s="17">
        <f>SUM(D18:N18)</f>
        <v>16</v>
      </c>
      <c r="P18" s="17">
        <f>AVERAGE(D18:N18)</f>
        <v>1.4545454545454546</v>
      </c>
      <c r="Q18" s="17" t="str">
        <f t="shared" si="0"/>
        <v>Geliştirilmeli</v>
      </c>
    </row>
    <row r="19" spans="1:17" ht="18.3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>
        <v>3</v>
      </c>
      <c r="O19" s="17">
        <f>SUM(D19:N19)</f>
        <v>33</v>
      </c>
      <c r="P19" s="17">
        <f>AVERAGE(D19:N19)</f>
        <v>3</v>
      </c>
      <c r="Q19" s="17" t="str">
        <f t="shared" si="0"/>
        <v>İyi</v>
      </c>
    </row>
    <row r="20" spans="1:17" ht="18.3" customHeight="1" thickBot="1" x14ac:dyDescent="0.4">
      <c r="A20" s="1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2</v>
      </c>
      <c r="L20" s="15">
        <v>3</v>
      </c>
      <c r="M20" s="15">
        <v>3</v>
      </c>
      <c r="N20" s="15">
        <v>3</v>
      </c>
      <c r="O20" s="17">
        <f>SUM(D20:N20)</f>
        <v>32</v>
      </c>
      <c r="P20" s="17">
        <f>AVERAGE(D20:N20)</f>
        <v>2.9090909090909092</v>
      </c>
      <c r="Q20" s="17" t="str">
        <f t="shared" si="0"/>
        <v>İyi</v>
      </c>
    </row>
    <row r="21" spans="1:17" ht="18.3" customHeight="1" thickBot="1" x14ac:dyDescent="0.4">
      <c r="A21" s="25">
        <v>18</v>
      </c>
      <c r="B21" s="27"/>
      <c r="C21" s="26"/>
      <c r="D21" s="23">
        <v>3</v>
      </c>
      <c r="E21" s="23">
        <v>3</v>
      </c>
      <c r="F21" s="23">
        <v>3</v>
      </c>
      <c r="G21" s="23">
        <v>3</v>
      </c>
      <c r="H21" s="23">
        <v>3</v>
      </c>
      <c r="I21" s="23">
        <v>3</v>
      </c>
      <c r="J21" s="23">
        <v>3</v>
      </c>
      <c r="K21" s="23">
        <v>3</v>
      </c>
      <c r="L21" s="23">
        <v>3</v>
      </c>
      <c r="M21" s="23">
        <v>3</v>
      </c>
      <c r="N21" s="23">
        <v>3</v>
      </c>
      <c r="O21" s="17">
        <f>SUM(D21:N21)</f>
        <v>33</v>
      </c>
      <c r="P21" s="17">
        <f>AVERAGE(D21:N21)</f>
        <v>3</v>
      </c>
      <c r="Q21" s="17" t="str">
        <f t="shared" si="0"/>
        <v>İyi</v>
      </c>
    </row>
    <row r="22" spans="1:17" ht="31.5" customHeight="1" x14ac:dyDescent="0.3">
      <c r="A22" s="28" t="s">
        <v>42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7" ht="19.8" customHeight="1" thickBot="1" x14ac:dyDescent="0.35">
      <c r="A23" s="29" t="s">
        <v>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7" ht="197.25" customHeight="1" thickBot="1" x14ac:dyDescent="0.35">
      <c r="A24" s="12" t="s">
        <v>1</v>
      </c>
      <c r="B24" s="13" t="s">
        <v>2</v>
      </c>
      <c r="C24" s="11" t="s">
        <v>3</v>
      </c>
      <c r="D24" s="18" t="s">
        <v>49</v>
      </c>
      <c r="E24" s="18" t="s">
        <v>50</v>
      </c>
      <c r="F24" s="19" t="s">
        <v>51</v>
      </c>
      <c r="G24" s="18" t="s">
        <v>52</v>
      </c>
      <c r="H24" s="18" t="s">
        <v>53</v>
      </c>
      <c r="I24" s="18" t="s">
        <v>51</v>
      </c>
      <c r="J24" s="18" t="s">
        <v>54</v>
      </c>
      <c r="K24" s="18" t="s">
        <v>55</v>
      </c>
      <c r="L24" s="18" t="s">
        <v>56</v>
      </c>
      <c r="M24" s="18" t="s">
        <v>57</v>
      </c>
      <c r="N24" s="18" t="s">
        <v>58</v>
      </c>
      <c r="O24" s="14" t="s">
        <v>4</v>
      </c>
      <c r="P24" s="14" t="s">
        <v>5</v>
      </c>
      <c r="Q24" s="14" t="s">
        <v>25</v>
      </c>
    </row>
    <row r="25" spans="1:17" ht="19.5" customHeight="1" thickBot="1" x14ac:dyDescent="0.4">
      <c r="A25" s="1">
        <v>19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>
        <v>3</v>
      </c>
      <c r="O25" s="17">
        <f>SUM(D25:N25)</f>
        <v>33</v>
      </c>
      <c r="P25" s="17">
        <f>AVERAGE(D25:N25)</f>
        <v>3</v>
      </c>
      <c r="Q25" s="17" t="str">
        <f>IF(P25&gt;=3.5,"Çok İyi",IF(P25&gt;=2.5,"İyi",IF(P25&gt;=1.5,"Yeterli","Geliştirilmeli")))</f>
        <v>İyi</v>
      </c>
    </row>
    <row r="26" spans="1:17" ht="20.100000000000001" customHeight="1" thickBot="1" x14ac:dyDescent="0.4">
      <c r="A26" s="1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>
        <v>3</v>
      </c>
      <c r="O26" s="17">
        <f>SUM(D26:N26)</f>
        <v>33</v>
      </c>
      <c r="P26" s="17">
        <f>AVERAGE(D26:N26)</f>
        <v>3</v>
      </c>
      <c r="Q26" s="17" t="str">
        <f t="shared" ref="Q26:Q39" si="1">IF(P26&gt;=3.5,"Çok İyi",IF(P26&gt;=2.5,"İyi",IF(P26&gt;=1.5,"Yeterli","Geliştirilmeli")))</f>
        <v>İyi</v>
      </c>
    </row>
    <row r="27" spans="1:17" ht="20.100000000000001" customHeight="1" thickBot="1" x14ac:dyDescent="0.4">
      <c r="A27" s="1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>
        <v>3</v>
      </c>
      <c r="O27" s="17">
        <f>SUM(D27:N27)</f>
        <v>33</v>
      </c>
      <c r="P27" s="17">
        <f>AVERAGE(D27:N27)</f>
        <v>3</v>
      </c>
      <c r="Q27" s="17" t="str">
        <f t="shared" si="1"/>
        <v>İyi</v>
      </c>
    </row>
    <row r="28" spans="1:17" ht="20.100000000000001" customHeight="1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2</v>
      </c>
      <c r="I28" s="15">
        <v>3</v>
      </c>
      <c r="J28" s="15">
        <v>3</v>
      </c>
      <c r="K28" s="15">
        <v>2</v>
      </c>
      <c r="L28" s="15">
        <v>3</v>
      </c>
      <c r="M28" s="15">
        <v>3</v>
      </c>
      <c r="N28" s="15">
        <v>2</v>
      </c>
      <c r="O28" s="17">
        <f>SUM(D28:N28)</f>
        <v>30</v>
      </c>
      <c r="P28" s="17">
        <f>AVERAGE(D28:N28)</f>
        <v>2.7272727272727271</v>
      </c>
      <c r="Q28" s="17" t="str">
        <f t="shared" si="1"/>
        <v>İyi</v>
      </c>
    </row>
    <row r="29" spans="1:17" ht="20.100000000000001" customHeight="1" thickBot="1" x14ac:dyDescent="0.4">
      <c r="A29" s="1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>
        <v>3</v>
      </c>
      <c r="O29" s="17">
        <f>SUM(D29:N29)</f>
        <v>33</v>
      </c>
      <c r="P29" s="17">
        <f>AVERAGE(D29:N29)</f>
        <v>3</v>
      </c>
      <c r="Q29" s="17" t="str">
        <f t="shared" si="1"/>
        <v>İyi</v>
      </c>
    </row>
    <row r="30" spans="1:17" ht="20.100000000000001" customHeight="1" thickBot="1" x14ac:dyDescent="0.4">
      <c r="A30" s="1">
        <v>24</v>
      </c>
      <c r="B30" s="6"/>
      <c r="C30" s="5"/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15">
        <v>2</v>
      </c>
      <c r="L30" s="15">
        <v>2</v>
      </c>
      <c r="M30" s="15">
        <v>2</v>
      </c>
      <c r="N30" s="15">
        <v>2</v>
      </c>
      <c r="O30" s="17">
        <f>SUM(D30:N30)</f>
        <v>22</v>
      </c>
      <c r="P30" s="17">
        <f>AVERAGE(D30:N30)</f>
        <v>2</v>
      </c>
      <c r="Q30" s="17" t="str">
        <f t="shared" si="1"/>
        <v>Yeterli</v>
      </c>
    </row>
    <row r="31" spans="1:17" ht="20.100000000000001" customHeight="1" thickBot="1" x14ac:dyDescent="0.4">
      <c r="A31" s="1">
        <v>25</v>
      </c>
      <c r="B31" s="6"/>
      <c r="C31" s="5"/>
      <c r="D31" s="15">
        <v>1</v>
      </c>
      <c r="E31" s="15">
        <v>1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7">
        <f>SUM(D31:N31)</f>
        <v>11</v>
      </c>
      <c r="P31" s="17">
        <f>AVERAGE(D31:N31)</f>
        <v>1</v>
      </c>
      <c r="Q31" s="17" t="str">
        <f t="shared" si="1"/>
        <v>Geliştirilmeli</v>
      </c>
    </row>
    <row r="32" spans="1:17" ht="20.100000000000001" customHeight="1" thickBot="1" x14ac:dyDescent="0.4">
      <c r="A32" s="1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>
        <v>3</v>
      </c>
      <c r="O32" s="17">
        <f>SUM(D32:N32)</f>
        <v>33</v>
      </c>
      <c r="P32" s="17">
        <f>AVERAGE(D32:N32)</f>
        <v>3</v>
      </c>
      <c r="Q32" s="17" t="str">
        <f t="shared" si="1"/>
        <v>İyi</v>
      </c>
    </row>
    <row r="33" spans="1:17" ht="20.100000000000001" customHeight="1" thickBot="1" x14ac:dyDescent="0.4">
      <c r="A33" s="1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2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>
        <v>3</v>
      </c>
      <c r="O33" s="17">
        <f>SUM(D33:N33)</f>
        <v>32</v>
      </c>
      <c r="P33" s="17">
        <f>AVERAGE(D33:N33)</f>
        <v>2.9090909090909092</v>
      </c>
      <c r="Q33" s="17" t="str">
        <f t="shared" si="1"/>
        <v>İyi</v>
      </c>
    </row>
    <row r="34" spans="1:17" ht="20.100000000000001" customHeight="1" thickBot="1" x14ac:dyDescent="0.4">
      <c r="A34" s="1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>
        <v>3</v>
      </c>
      <c r="O34" s="17">
        <f>SUM(D34:N34)</f>
        <v>33</v>
      </c>
      <c r="P34" s="17">
        <f>AVERAGE(D34:N34)</f>
        <v>3</v>
      </c>
      <c r="Q34" s="17" t="str">
        <f t="shared" si="1"/>
        <v>İyi</v>
      </c>
    </row>
    <row r="35" spans="1:17" ht="20.100000000000001" customHeight="1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>
        <v>3</v>
      </c>
      <c r="O35" s="17">
        <f>SUM(D35:N35)</f>
        <v>33</v>
      </c>
      <c r="P35" s="17">
        <f>AVERAGE(D35:N35)</f>
        <v>3</v>
      </c>
      <c r="Q35" s="17" t="str">
        <f t="shared" si="1"/>
        <v>İyi</v>
      </c>
    </row>
    <row r="36" spans="1:17" ht="20.100000000000001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>
        <v>3</v>
      </c>
      <c r="O36" s="17">
        <f>SUM(D36:N36)</f>
        <v>33</v>
      </c>
      <c r="P36" s="17">
        <f>AVERAGE(D36:N36)</f>
        <v>3</v>
      </c>
      <c r="Q36" s="17" t="str">
        <f t="shared" si="1"/>
        <v>İyi</v>
      </c>
    </row>
    <row r="37" spans="1:17" ht="20.100000000000001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2</v>
      </c>
      <c r="I37" s="15">
        <v>2</v>
      </c>
      <c r="J37" s="15">
        <v>2</v>
      </c>
      <c r="K37" s="15">
        <v>1</v>
      </c>
      <c r="L37" s="15">
        <v>2</v>
      </c>
      <c r="M37" s="15">
        <v>2</v>
      </c>
      <c r="N37" s="15">
        <v>2</v>
      </c>
      <c r="O37" s="17">
        <f>SUM(D37:N37)</f>
        <v>25</v>
      </c>
      <c r="P37" s="17">
        <f>AVERAGE(D37:N37)</f>
        <v>2.2727272727272729</v>
      </c>
      <c r="Q37" s="17" t="str">
        <f t="shared" si="1"/>
        <v>Yeterli</v>
      </c>
    </row>
    <row r="38" spans="1:17" ht="20.100000000000001" customHeight="1" thickBot="1" x14ac:dyDescent="0.4">
      <c r="A38" s="1">
        <v>32</v>
      </c>
      <c r="B38" s="6"/>
      <c r="C38" s="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7"/>
      <c r="P38" s="17"/>
      <c r="Q38" s="17" t="str">
        <f t="shared" si="1"/>
        <v>Geliştirilmeli</v>
      </c>
    </row>
    <row r="39" spans="1:17" ht="20.100000000000001" customHeight="1" thickBot="1" x14ac:dyDescent="0.4">
      <c r="A39" s="1">
        <v>33</v>
      </c>
      <c r="B39" s="6"/>
      <c r="C39" s="5"/>
      <c r="D39" s="15">
        <v>1</v>
      </c>
      <c r="E39" s="15">
        <v>1</v>
      </c>
      <c r="F39" s="15">
        <v>1</v>
      </c>
      <c r="G39" s="15">
        <v>1</v>
      </c>
      <c r="H39" s="15">
        <v>1</v>
      </c>
      <c r="I39" s="15">
        <v>1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7">
        <f>SUM(D39:N39)</f>
        <v>11</v>
      </c>
      <c r="P39" s="17">
        <f>AVERAGE(D39:N39)</f>
        <v>1</v>
      </c>
      <c r="Q39" s="17" t="str">
        <f t="shared" si="1"/>
        <v>Geliştirilmeli</v>
      </c>
    </row>
  </sheetData>
  <mergeCells count="4">
    <mergeCell ref="A22:P22"/>
    <mergeCell ref="A23:P23"/>
    <mergeCell ref="A1:Q1"/>
    <mergeCell ref="A2:Q2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view="pageLayout" zoomScaleNormal="100" workbookViewId="0">
      <selection activeCell="S5" sqref="S5"/>
    </sheetView>
  </sheetViews>
  <sheetFormatPr defaultRowHeight="14.4" x14ac:dyDescent="0.3"/>
  <cols>
    <col min="1" max="1" width="4.6640625" customWidth="1"/>
    <col min="2" max="2" width="4.6640625" style="20" customWidth="1"/>
    <col min="3" max="3" width="24.109375" customWidth="1"/>
    <col min="4" max="4" width="3.109375" customWidth="1"/>
    <col min="5" max="5" width="4.5546875" customWidth="1"/>
    <col min="6" max="6" width="3.44140625" customWidth="1"/>
    <col min="7" max="8" width="3.21875" customWidth="1"/>
    <col min="9" max="9" width="3.109375" customWidth="1"/>
    <col min="10" max="10" width="4.5546875" customWidth="1"/>
    <col min="11" max="11" width="3" customWidth="1"/>
    <col min="12" max="12" width="3.33203125" customWidth="1"/>
    <col min="13" max="13" width="4.6640625" customWidth="1"/>
    <col min="14" max="14" width="5.109375" customWidth="1"/>
    <col min="15" max="15" width="2.88671875" customWidth="1"/>
    <col min="16" max="16" width="3" customWidth="1"/>
    <col min="17" max="17" width="6.109375" customWidth="1"/>
    <col min="18" max="18" width="4.5546875" customWidth="1"/>
    <col min="19" max="19" width="4.21875" customWidth="1"/>
    <col min="20" max="21" width="4.5546875" customWidth="1"/>
    <col min="22" max="22" width="3.33203125" customWidth="1"/>
    <col min="23" max="23" width="3.6640625" customWidth="1"/>
    <col min="24" max="24" width="2.77734375" customWidth="1"/>
    <col min="25" max="25" width="3.5546875" customWidth="1"/>
    <col min="26" max="26" width="4.44140625" customWidth="1"/>
    <col min="27" max="27" width="3.88671875" customWidth="1"/>
    <col min="28" max="28" width="5.5546875" customWidth="1"/>
    <col min="29" max="29" width="10.44140625" customWidth="1"/>
  </cols>
  <sheetData>
    <row r="1" spans="1:29" ht="15.6" x14ac:dyDescent="0.3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9" ht="15" thickBot="1" x14ac:dyDescent="0.35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161.25" customHeight="1" thickBot="1" x14ac:dyDescent="0.35">
      <c r="A3" s="12" t="s">
        <v>1</v>
      </c>
      <c r="B3" s="13" t="s">
        <v>2</v>
      </c>
      <c r="C3" s="11" t="s">
        <v>3</v>
      </c>
      <c r="D3" s="10" t="s">
        <v>59</v>
      </c>
      <c r="E3" s="10" t="s">
        <v>60</v>
      </c>
      <c r="F3" s="9" t="s">
        <v>61</v>
      </c>
      <c r="G3" s="10" t="s">
        <v>62</v>
      </c>
      <c r="H3" s="10" t="s">
        <v>63</v>
      </c>
      <c r="I3" s="10" t="s">
        <v>64</v>
      </c>
      <c r="J3" s="9" t="s">
        <v>65</v>
      </c>
      <c r="K3" s="10" t="s">
        <v>66</v>
      </c>
      <c r="L3" s="10" t="s">
        <v>75</v>
      </c>
      <c r="M3" s="10" t="s">
        <v>67</v>
      </c>
      <c r="N3" s="10" t="s">
        <v>68</v>
      </c>
      <c r="O3" s="10" t="s">
        <v>76</v>
      </c>
      <c r="P3" s="10" t="s">
        <v>69</v>
      </c>
      <c r="Q3" s="10" t="s">
        <v>70</v>
      </c>
      <c r="R3" s="10" t="s">
        <v>77</v>
      </c>
      <c r="S3" s="10" t="s">
        <v>78</v>
      </c>
      <c r="T3" s="10" t="s">
        <v>71</v>
      </c>
      <c r="U3" s="10" t="s">
        <v>72</v>
      </c>
      <c r="V3" s="21" t="s">
        <v>73</v>
      </c>
      <c r="W3" s="22" t="s">
        <v>74</v>
      </c>
      <c r="X3" s="22" t="s">
        <v>21</v>
      </c>
      <c r="Y3" s="21" t="s">
        <v>22</v>
      </c>
      <c r="Z3" s="22" t="s">
        <v>23</v>
      </c>
      <c r="AA3" s="14" t="s">
        <v>4</v>
      </c>
      <c r="AB3" s="14" t="s">
        <v>5</v>
      </c>
      <c r="AC3" s="14" t="s">
        <v>25</v>
      </c>
    </row>
    <row r="4" spans="1:29" ht="19.0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2</v>
      </c>
      <c r="I4" s="15">
        <v>3</v>
      </c>
      <c r="J4" s="15">
        <v>3</v>
      </c>
      <c r="K4" s="15">
        <v>3</v>
      </c>
      <c r="L4" s="15"/>
      <c r="M4" s="15">
        <v>3</v>
      </c>
      <c r="N4" s="15">
        <v>3</v>
      </c>
      <c r="O4" s="15"/>
      <c r="P4" s="15">
        <v>3</v>
      </c>
      <c r="Q4" s="15">
        <v>3</v>
      </c>
      <c r="R4" s="15">
        <v>4</v>
      </c>
      <c r="S4" s="15">
        <v>3</v>
      </c>
      <c r="T4" s="15">
        <v>3</v>
      </c>
      <c r="U4" s="15">
        <v>3</v>
      </c>
      <c r="V4" s="15">
        <v>3</v>
      </c>
      <c r="W4" s="15">
        <v>3</v>
      </c>
      <c r="X4" s="15">
        <v>3</v>
      </c>
      <c r="Y4" s="15">
        <v>3</v>
      </c>
      <c r="Z4" s="16">
        <v>3</v>
      </c>
      <c r="AA4" s="17">
        <f>SUM(D4:Z4)</f>
        <v>63</v>
      </c>
      <c r="AB4" s="17">
        <f>AVERAGE(D4:Z4)</f>
        <v>3</v>
      </c>
      <c r="AC4" s="17" t="str">
        <f>IF(AB4&gt;=3.5,"Çok İyi",IF(AB4&gt;=2.5,"İyi",IF(AB4&gt;=1.5,"Yeterli","Geliştirilmeli")))</f>
        <v>İyi</v>
      </c>
    </row>
    <row r="5" spans="1:29" ht="19.05" customHeight="1" thickBot="1" x14ac:dyDescent="0.4">
      <c r="A5" s="1">
        <v>2</v>
      </c>
      <c r="B5" s="4"/>
      <c r="C5" s="5"/>
      <c r="D5" s="15">
        <v>2</v>
      </c>
      <c r="E5" s="15">
        <v>2</v>
      </c>
      <c r="F5" s="15">
        <v>2</v>
      </c>
      <c r="G5" s="15">
        <v>1</v>
      </c>
      <c r="H5" s="15">
        <v>1</v>
      </c>
      <c r="I5" s="15">
        <v>2</v>
      </c>
      <c r="J5" s="15">
        <v>2</v>
      </c>
      <c r="K5" s="15">
        <v>2</v>
      </c>
      <c r="L5" s="15"/>
      <c r="M5" s="15">
        <v>2</v>
      </c>
      <c r="N5" s="15">
        <v>2</v>
      </c>
      <c r="O5" s="15"/>
      <c r="P5" s="15">
        <v>2</v>
      </c>
      <c r="Q5" s="15">
        <v>2</v>
      </c>
      <c r="R5" s="15"/>
      <c r="S5" s="15">
        <v>2</v>
      </c>
      <c r="T5" s="15">
        <v>2</v>
      </c>
      <c r="U5" s="15">
        <v>2</v>
      </c>
      <c r="V5" s="15">
        <v>2</v>
      </c>
      <c r="W5" s="15">
        <v>2</v>
      </c>
      <c r="X5" s="15">
        <v>2</v>
      </c>
      <c r="Y5" s="15">
        <v>2</v>
      </c>
      <c r="Z5" s="16">
        <v>2</v>
      </c>
      <c r="AA5" s="17">
        <f t="shared" ref="AA5:AA21" si="0">SUM(D5:Z5)</f>
        <v>38</v>
      </c>
      <c r="AB5" s="17">
        <f t="shared" ref="AB5:AB21" si="1">AVERAGE(D5:Z5)</f>
        <v>1.9</v>
      </c>
      <c r="AC5" s="17" t="str">
        <f t="shared" ref="AC5:AC21" si="2">IF(AB5&gt;=3.5,"Çok İyi",IF(AB5&gt;=2.5,"İyi",IF(AB5&gt;=1.5,"Yeterli","Geliştirilmeli")))</f>
        <v>Yeterli</v>
      </c>
    </row>
    <row r="6" spans="1:29" ht="19.0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2</v>
      </c>
      <c r="I6" s="15">
        <v>3</v>
      </c>
      <c r="J6" s="15">
        <v>3</v>
      </c>
      <c r="K6" s="15">
        <v>3</v>
      </c>
      <c r="L6" s="15"/>
      <c r="M6" s="15">
        <v>3</v>
      </c>
      <c r="N6" s="15">
        <v>3</v>
      </c>
      <c r="O6" s="15"/>
      <c r="P6" s="15">
        <v>3</v>
      </c>
      <c r="Q6" s="15">
        <v>3</v>
      </c>
      <c r="R6" s="15"/>
      <c r="S6" s="15">
        <v>3</v>
      </c>
      <c r="T6" s="15">
        <v>3</v>
      </c>
      <c r="U6" s="15">
        <v>3</v>
      </c>
      <c r="V6" s="15">
        <v>3</v>
      </c>
      <c r="W6" s="15">
        <v>3</v>
      </c>
      <c r="X6" s="15">
        <v>3</v>
      </c>
      <c r="Y6" s="15">
        <v>2</v>
      </c>
      <c r="Z6" s="16">
        <v>3</v>
      </c>
      <c r="AA6" s="17">
        <f t="shared" si="0"/>
        <v>58</v>
      </c>
      <c r="AB6" s="17">
        <f t="shared" si="1"/>
        <v>2.9</v>
      </c>
      <c r="AC6" s="17" t="str">
        <f t="shared" si="2"/>
        <v>İyi</v>
      </c>
    </row>
    <row r="7" spans="1:29" ht="19.0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/>
      <c r="M7" s="15">
        <v>3</v>
      </c>
      <c r="N7" s="15">
        <v>3</v>
      </c>
      <c r="O7" s="15"/>
      <c r="P7" s="15">
        <v>3</v>
      </c>
      <c r="Q7" s="15">
        <v>3</v>
      </c>
      <c r="R7" s="15"/>
      <c r="S7" s="15">
        <v>3</v>
      </c>
      <c r="T7" s="15">
        <v>3</v>
      </c>
      <c r="U7" s="15">
        <v>3</v>
      </c>
      <c r="V7" s="15">
        <v>3</v>
      </c>
      <c r="W7" s="15">
        <v>3</v>
      </c>
      <c r="X7" s="15">
        <v>3</v>
      </c>
      <c r="Y7" s="15">
        <v>3</v>
      </c>
      <c r="Z7" s="16">
        <v>3</v>
      </c>
      <c r="AA7" s="17">
        <f t="shared" si="0"/>
        <v>60</v>
      </c>
      <c r="AB7" s="17">
        <f t="shared" si="1"/>
        <v>3</v>
      </c>
      <c r="AC7" s="17" t="str">
        <f t="shared" si="2"/>
        <v>İyi</v>
      </c>
    </row>
    <row r="8" spans="1:29" ht="19.05" customHeight="1" thickBot="1" x14ac:dyDescent="0.4">
      <c r="A8" s="1">
        <v>5</v>
      </c>
      <c r="B8" s="6"/>
      <c r="C8" s="5"/>
      <c r="D8" s="15">
        <v>2</v>
      </c>
      <c r="E8" s="15">
        <v>2</v>
      </c>
      <c r="F8" s="15">
        <v>3</v>
      </c>
      <c r="G8" s="15">
        <v>2</v>
      </c>
      <c r="H8" s="15">
        <v>2</v>
      </c>
      <c r="I8" s="15">
        <v>3</v>
      </c>
      <c r="J8" s="15">
        <v>2</v>
      </c>
      <c r="K8" s="15">
        <v>2</v>
      </c>
      <c r="L8" s="15"/>
      <c r="M8" s="15">
        <v>3</v>
      </c>
      <c r="N8" s="15">
        <v>2</v>
      </c>
      <c r="O8" s="15"/>
      <c r="P8" s="15">
        <v>3</v>
      </c>
      <c r="Q8" s="15">
        <v>2</v>
      </c>
      <c r="R8" s="15"/>
      <c r="S8" s="15">
        <v>2</v>
      </c>
      <c r="T8" s="15">
        <v>3</v>
      </c>
      <c r="U8" s="15">
        <v>2</v>
      </c>
      <c r="V8" s="15">
        <v>3</v>
      </c>
      <c r="W8" s="15">
        <v>3</v>
      </c>
      <c r="X8" s="15">
        <v>2</v>
      </c>
      <c r="Y8" s="15">
        <v>2</v>
      </c>
      <c r="Z8" s="16">
        <v>3</v>
      </c>
      <c r="AA8" s="17">
        <f t="shared" si="0"/>
        <v>48</v>
      </c>
      <c r="AB8" s="17">
        <f t="shared" si="1"/>
        <v>2.4</v>
      </c>
      <c r="AC8" s="17" t="str">
        <f t="shared" si="2"/>
        <v>Yeterli</v>
      </c>
    </row>
    <row r="9" spans="1:29" ht="19.0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/>
      <c r="M9" s="15">
        <v>3</v>
      </c>
      <c r="N9" s="15">
        <v>3</v>
      </c>
      <c r="O9" s="15"/>
      <c r="P9" s="15">
        <v>3</v>
      </c>
      <c r="Q9" s="15">
        <v>3</v>
      </c>
      <c r="R9" s="15"/>
      <c r="S9" s="15">
        <v>3</v>
      </c>
      <c r="T9" s="15">
        <v>3</v>
      </c>
      <c r="U9" s="15">
        <v>3</v>
      </c>
      <c r="V9" s="15">
        <v>3</v>
      </c>
      <c r="W9" s="15">
        <v>3</v>
      </c>
      <c r="X9" s="15">
        <v>3</v>
      </c>
      <c r="Y9" s="15">
        <v>3</v>
      </c>
      <c r="Z9" s="16">
        <v>3</v>
      </c>
      <c r="AA9" s="17">
        <f t="shared" si="0"/>
        <v>60</v>
      </c>
      <c r="AB9" s="17">
        <f t="shared" si="1"/>
        <v>3</v>
      </c>
      <c r="AC9" s="17" t="str">
        <f t="shared" si="2"/>
        <v>İyi</v>
      </c>
    </row>
    <row r="10" spans="1:29" ht="19.05" customHeight="1" thickBot="1" x14ac:dyDescent="0.4">
      <c r="A10" s="1">
        <v>7</v>
      </c>
      <c r="B10" s="6"/>
      <c r="C10" s="5"/>
      <c r="D10" s="15">
        <v>2</v>
      </c>
      <c r="E10" s="15">
        <v>2</v>
      </c>
      <c r="F10" s="15">
        <v>3</v>
      </c>
      <c r="G10" s="15">
        <v>2</v>
      </c>
      <c r="H10" s="15">
        <v>2</v>
      </c>
      <c r="I10" s="15">
        <v>3</v>
      </c>
      <c r="J10" s="15">
        <v>3</v>
      </c>
      <c r="K10" s="15">
        <v>3</v>
      </c>
      <c r="L10" s="15"/>
      <c r="M10" s="15">
        <v>3</v>
      </c>
      <c r="N10" s="15">
        <v>3</v>
      </c>
      <c r="O10" s="15"/>
      <c r="P10" s="15">
        <v>3</v>
      </c>
      <c r="Q10" s="15">
        <v>3</v>
      </c>
      <c r="R10" s="15"/>
      <c r="S10" s="15">
        <v>3</v>
      </c>
      <c r="T10" s="15">
        <v>3</v>
      </c>
      <c r="U10" s="15">
        <v>2</v>
      </c>
      <c r="V10" s="15">
        <v>3</v>
      </c>
      <c r="W10" s="15">
        <v>3</v>
      </c>
      <c r="X10" s="15">
        <v>3</v>
      </c>
      <c r="Y10" s="15">
        <v>2</v>
      </c>
      <c r="Z10" s="16">
        <v>3</v>
      </c>
      <c r="AA10" s="17">
        <f t="shared" si="0"/>
        <v>54</v>
      </c>
      <c r="AB10" s="17">
        <f t="shared" si="1"/>
        <v>2.7</v>
      </c>
      <c r="AC10" s="17" t="str">
        <f t="shared" si="2"/>
        <v>İyi</v>
      </c>
    </row>
    <row r="11" spans="1:29" ht="19.05" customHeight="1" thickBot="1" x14ac:dyDescent="0.4">
      <c r="A11" s="1">
        <v>8</v>
      </c>
      <c r="B11" s="6"/>
      <c r="C11" s="5"/>
      <c r="D11" s="15">
        <v>2</v>
      </c>
      <c r="E11" s="15">
        <v>2</v>
      </c>
      <c r="F11" s="15">
        <v>3</v>
      </c>
      <c r="G11" s="15">
        <v>2</v>
      </c>
      <c r="H11" s="15">
        <v>2</v>
      </c>
      <c r="I11" s="15">
        <v>3</v>
      </c>
      <c r="J11" s="15">
        <v>3</v>
      </c>
      <c r="K11" s="15">
        <v>3</v>
      </c>
      <c r="L11" s="15"/>
      <c r="M11" s="15">
        <v>3</v>
      </c>
      <c r="N11" s="15">
        <v>3</v>
      </c>
      <c r="O11" s="15"/>
      <c r="P11" s="15">
        <v>3</v>
      </c>
      <c r="Q11" s="15">
        <v>3</v>
      </c>
      <c r="R11" s="15"/>
      <c r="S11" s="15">
        <v>3</v>
      </c>
      <c r="T11" s="15">
        <v>3</v>
      </c>
      <c r="U11" s="15">
        <v>2</v>
      </c>
      <c r="V11" s="15">
        <v>3</v>
      </c>
      <c r="W11" s="15">
        <v>3</v>
      </c>
      <c r="X11" s="15">
        <v>3</v>
      </c>
      <c r="Y11" s="15">
        <v>2</v>
      </c>
      <c r="Z11" s="16">
        <v>3</v>
      </c>
      <c r="AA11" s="17">
        <f t="shared" si="0"/>
        <v>54</v>
      </c>
      <c r="AB11" s="17">
        <f t="shared" si="1"/>
        <v>2.7</v>
      </c>
      <c r="AC11" s="17" t="str">
        <f t="shared" si="2"/>
        <v>İyi</v>
      </c>
    </row>
    <row r="12" spans="1:29" ht="19.05" customHeight="1" thickBot="1" x14ac:dyDescent="0.4">
      <c r="A12" s="1">
        <v>9</v>
      </c>
      <c r="B12" s="6"/>
      <c r="C12" s="24"/>
      <c r="D12" s="15">
        <v>2</v>
      </c>
      <c r="E12" s="15">
        <v>2</v>
      </c>
      <c r="F12" s="15">
        <v>3</v>
      </c>
      <c r="G12" s="15">
        <v>2</v>
      </c>
      <c r="H12" s="15">
        <v>2</v>
      </c>
      <c r="I12" s="15">
        <v>3</v>
      </c>
      <c r="J12" s="15">
        <v>3</v>
      </c>
      <c r="K12" s="15">
        <v>3</v>
      </c>
      <c r="L12" s="15"/>
      <c r="M12" s="15">
        <v>3</v>
      </c>
      <c r="N12" s="15">
        <v>3</v>
      </c>
      <c r="O12" s="15"/>
      <c r="P12" s="15">
        <v>3</v>
      </c>
      <c r="Q12" s="15">
        <v>2</v>
      </c>
      <c r="R12" s="15"/>
      <c r="S12" s="15">
        <v>3</v>
      </c>
      <c r="T12" s="15">
        <v>3</v>
      </c>
      <c r="U12" s="15">
        <v>2</v>
      </c>
      <c r="V12" s="15">
        <v>3</v>
      </c>
      <c r="W12" s="15">
        <v>3</v>
      </c>
      <c r="X12" s="15">
        <v>3</v>
      </c>
      <c r="Y12" s="15">
        <v>2</v>
      </c>
      <c r="Z12" s="16">
        <v>3</v>
      </c>
      <c r="AA12" s="17">
        <f t="shared" si="0"/>
        <v>53</v>
      </c>
      <c r="AB12" s="17">
        <f t="shared" si="1"/>
        <v>2.65</v>
      </c>
      <c r="AC12" s="17" t="str">
        <f t="shared" si="2"/>
        <v>İyi</v>
      </c>
    </row>
    <row r="13" spans="1:29" ht="19.0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/>
      <c r="M13" s="15">
        <v>3</v>
      </c>
      <c r="N13" s="15">
        <v>3</v>
      </c>
      <c r="O13" s="15"/>
      <c r="P13" s="15">
        <v>3</v>
      </c>
      <c r="Q13" s="15">
        <v>2</v>
      </c>
      <c r="R13" s="15"/>
      <c r="S13" s="15">
        <v>3</v>
      </c>
      <c r="T13" s="15">
        <v>3</v>
      </c>
      <c r="U13" s="15">
        <v>2</v>
      </c>
      <c r="V13" s="15">
        <v>3</v>
      </c>
      <c r="W13" s="15">
        <v>3</v>
      </c>
      <c r="X13" s="15">
        <v>3</v>
      </c>
      <c r="Y13" s="15">
        <v>2</v>
      </c>
      <c r="Z13" s="16">
        <v>3</v>
      </c>
      <c r="AA13" s="17">
        <f t="shared" si="0"/>
        <v>57</v>
      </c>
      <c r="AB13" s="17">
        <f t="shared" si="1"/>
        <v>2.85</v>
      </c>
      <c r="AC13" s="17" t="str">
        <f>IF(AB13&gt;=3.5,"Çok İyi",IF(AB13&gt;=2.5,"İyi",IF(AB13&gt;=1.5,"Yeterli","Geliştirilmeli")))</f>
        <v>İyi</v>
      </c>
    </row>
    <row r="14" spans="1:29" ht="19.05" customHeight="1" thickBot="1" x14ac:dyDescent="0.4">
      <c r="A14" s="1">
        <v>11</v>
      </c>
      <c r="B14" s="6"/>
      <c r="C14" s="5"/>
      <c r="D14" s="15">
        <v>2</v>
      </c>
      <c r="E14" s="15">
        <v>2</v>
      </c>
      <c r="F14" s="15">
        <v>3</v>
      </c>
      <c r="G14" s="15">
        <v>2</v>
      </c>
      <c r="H14" s="15">
        <v>2</v>
      </c>
      <c r="I14" s="15">
        <v>3</v>
      </c>
      <c r="J14" s="15">
        <v>3</v>
      </c>
      <c r="K14" s="15">
        <v>3</v>
      </c>
      <c r="L14" s="15"/>
      <c r="M14" s="15">
        <v>3</v>
      </c>
      <c r="N14" s="15">
        <v>3</v>
      </c>
      <c r="O14" s="15"/>
      <c r="P14" s="15">
        <v>3</v>
      </c>
      <c r="Q14" s="15">
        <v>2</v>
      </c>
      <c r="R14" s="15"/>
      <c r="S14" s="15">
        <v>3</v>
      </c>
      <c r="T14" s="15">
        <v>3</v>
      </c>
      <c r="U14" s="15">
        <v>2</v>
      </c>
      <c r="V14" s="15">
        <v>3</v>
      </c>
      <c r="W14" s="15">
        <v>3</v>
      </c>
      <c r="X14" s="15">
        <v>3</v>
      </c>
      <c r="Y14" s="15">
        <v>2</v>
      </c>
      <c r="Z14" s="16">
        <v>3</v>
      </c>
      <c r="AA14" s="17">
        <f t="shared" si="0"/>
        <v>53</v>
      </c>
      <c r="AB14" s="17">
        <f t="shared" si="1"/>
        <v>2.65</v>
      </c>
      <c r="AC14" s="17" t="str">
        <f t="shared" si="2"/>
        <v>İyi</v>
      </c>
    </row>
    <row r="15" spans="1:29" ht="19.0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/>
      <c r="M15" s="15">
        <v>3</v>
      </c>
      <c r="N15" s="15">
        <v>3</v>
      </c>
      <c r="O15" s="15"/>
      <c r="P15" s="15">
        <v>3</v>
      </c>
      <c r="Q15" s="15">
        <v>3</v>
      </c>
      <c r="R15" s="15"/>
      <c r="S15" s="15">
        <v>3</v>
      </c>
      <c r="T15" s="15">
        <v>3</v>
      </c>
      <c r="U15" s="15">
        <v>3</v>
      </c>
      <c r="V15" s="15">
        <v>3</v>
      </c>
      <c r="W15" s="15">
        <v>3</v>
      </c>
      <c r="X15" s="15">
        <v>3</v>
      </c>
      <c r="Y15" s="15">
        <v>2</v>
      </c>
      <c r="Z15" s="16">
        <v>3</v>
      </c>
      <c r="AA15" s="17">
        <f t="shared" si="0"/>
        <v>59</v>
      </c>
      <c r="AB15" s="17">
        <f t="shared" si="1"/>
        <v>2.95</v>
      </c>
      <c r="AC15" s="17" t="str">
        <f t="shared" si="2"/>
        <v>İyi</v>
      </c>
    </row>
    <row r="16" spans="1:29" ht="19.0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/>
      <c r="M16" s="15">
        <v>3</v>
      </c>
      <c r="N16" s="15">
        <v>3</v>
      </c>
      <c r="O16" s="15"/>
      <c r="P16" s="15">
        <v>3</v>
      </c>
      <c r="Q16" s="15">
        <v>2</v>
      </c>
      <c r="R16" s="15"/>
      <c r="S16" s="15">
        <v>3</v>
      </c>
      <c r="T16" s="15">
        <v>3</v>
      </c>
      <c r="U16" s="15">
        <v>2</v>
      </c>
      <c r="V16" s="15">
        <v>3</v>
      </c>
      <c r="W16" s="15">
        <v>3</v>
      </c>
      <c r="X16" s="15">
        <v>3</v>
      </c>
      <c r="Y16" s="15">
        <v>3</v>
      </c>
      <c r="Z16" s="16">
        <v>3</v>
      </c>
      <c r="AA16" s="17">
        <f t="shared" si="0"/>
        <v>58</v>
      </c>
      <c r="AB16" s="17">
        <f t="shared" si="1"/>
        <v>2.9</v>
      </c>
      <c r="AC16" s="17" t="str">
        <f t="shared" si="2"/>
        <v>İyi</v>
      </c>
    </row>
    <row r="17" spans="1:29" ht="19.05" customHeight="1" thickBot="1" x14ac:dyDescent="0.4">
      <c r="A17" s="1">
        <v>14</v>
      </c>
      <c r="B17" s="6"/>
      <c r="C17" s="5"/>
      <c r="D17" s="15">
        <v>2</v>
      </c>
      <c r="E17" s="15">
        <v>2</v>
      </c>
      <c r="F17" s="15">
        <v>3</v>
      </c>
      <c r="G17" s="15">
        <v>2</v>
      </c>
      <c r="H17" s="15">
        <v>2</v>
      </c>
      <c r="I17" s="15">
        <v>3</v>
      </c>
      <c r="J17" s="15">
        <v>3</v>
      </c>
      <c r="K17" s="15">
        <v>3</v>
      </c>
      <c r="L17" s="15"/>
      <c r="M17" s="15">
        <v>2</v>
      </c>
      <c r="N17" s="15">
        <v>2</v>
      </c>
      <c r="O17" s="15"/>
      <c r="P17" s="15">
        <v>2</v>
      </c>
      <c r="Q17" s="15">
        <v>2</v>
      </c>
      <c r="R17" s="15"/>
      <c r="S17" s="15">
        <v>2</v>
      </c>
      <c r="T17" s="15">
        <v>2</v>
      </c>
      <c r="U17" s="15">
        <v>2</v>
      </c>
      <c r="V17" s="15">
        <v>3</v>
      </c>
      <c r="W17" s="15">
        <v>3</v>
      </c>
      <c r="X17" s="15">
        <v>2</v>
      </c>
      <c r="Y17" s="15">
        <v>2</v>
      </c>
      <c r="Z17" s="16">
        <v>3</v>
      </c>
      <c r="AA17" s="17">
        <f t="shared" si="0"/>
        <v>47</v>
      </c>
      <c r="AB17" s="17">
        <f t="shared" si="1"/>
        <v>2.35</v>
      </c>
      <c r="AC17" s="17" t="str">
        <f t="shared" si="2"/>
        <v>Yeterli</v>
      </c>
    </row>
    <row r="18" spans="1:29" ht="19.05" customHeight="1" thickBot="1" x14ac:dyDescent="0.4">
      <c r="A18" s="1">
        <v>15</v>
      </c>
      <c r="B18" s="6"/>
      <c r="C18" s="5"/>
      <c r="D18" s="15">
        <v>2</v>
      </c>
      <c r="E18" s="15">
        <v>2</v>
      </c>
      <c r="F18" s="15">
        <v>2</v>
      </c>
      <c r="G18" s="15">
        <v>2</v>
      </c>
      <c r="H18" s="15">
        <v>2</v>
      </c>
      <c r="I18" s="15">
        <v>3</v>
      </c>
      <c r="J18" s="15">
        <v>3</v>
      </c>
      <c r="K18" s="15">
        <v>2</v>
      </c>
      <c r="L18" s="15"/>
      <c r="M18" s="15">
        <v>2</v>
      </c>
      <c r="N18" s="15">
        <v>2</v>
      </c>
      <c r="O18" s="15"/>
      <c r="P18" s="15">
        <v>2</v>
      </c>
      <c r="Q18" s="15">
        <v>2</v>
      </c>
      <c r="R18" s="15"/>
      <c r="S18" s="15">
        <v>2</v>
      </c>
      <c r="T18" s="15">
        <v>2</v>
      </c>
      <c r="U18" s="15">
        <v>2</v>
      </c>
      <c r="V18" s="15">
        <v>3</v>
      </c>
      <c r="W18" s="15">
        <v>3</v>
      </c>
      <c r="X18" s="15">
        <v>2</v>
      </c>
      <c r="Y18" s="15">
        <v>2</v>
      </c>
      <c r="Z18" s="16">
        <v>3</v>
      </c>
      <c r="AA18" s="17">
        <f t="shared" si="0"/>
        <v>45</v>
      </c>
      <c r="AB18" s="17">
        <f t="shared" si="1"/>
        <v>2.25</v>
      </c>
      <c r="AC18" s="17" t="str">
        <f t="shared" si="2"/>
        <v>Yeterli</v>
      </c>
    </row>
    <row r="19" spans="1:29" ht="19.05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/>
      <c r="M19" s="15">
        <v>3</v>
      </c>
      <c r="N19" s="15">
        <v>3</v>
      </c>
      <c r="O19" s="15"/>
      <c r="P19" s="15">
        <v>3</v>
      </c>
      <c r="Q19" s="15">
        <v>3</v>
      </c>
      <c r="R19" s="15"/>
      <c r="S19" s="15">
        <v>3</v>
      </c>
      <c r="T19" s="15">
        <v>3</v>
      </c>
      <c r="U19" s="15">
        <v>3</v>
      </c>
      <c r="V19" s="15">
        <v>3</v>
      </c>
      <c r="W19" s="15">
        <v>3</v>
      </c>
      <c r="X19" s="15">
        <v>3</v>
      </c>
      <c r="Y19" s="15">
        <v>3</v>
      </c>
      <c r="Z19" s="16">
        <v>3</v>
      </c>
      <c r="AA19" s="17">
        <f t="shared" si="0"/>
        <v>60</v>
      </c>
      <c r="AB19" s="17">
        <f t="shared" si="1"/>
        <v>3</v>
      </c>
      <c r="AC19" s="17" t="str">
        <f t="shared" si="2"/>
        <v>İyi</v>
      </c>
    </row>
    <row r="20" spans="1:29" ht="19.05" customHeight="1" thickBot="1" x14ac:dyDescent="0.4">
      <c r="A20" s="1">
        <v>17</v>
      </c>
      <c r="B20" s="6"/>
      <c r="C20" s="5"/>
      <c r="D20" s="15">
        <v>2</v>
      </c>
      <c r="E20" s="15">
        <v>2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/>
      <c r="M20" s="15">
        <v>3</v>
      </c>
      <c r="N20" s="15">
        <v>2</v>
      </c>
      <c r="O20" s="15"/>
      <c r="P20" s="15">
        <v>3</v>
      </c>
      <c r="Q20" s="15">
        <v>2</v>
      </c>
      <c r="R20" s="15"/>
      <c r="S20" s="15">
        <v>2</v>
      </c>
      <c r="T20" s="15">
        <v>2</v>
      </c>
      <c r="U20" s="15">
        <v>2</v>
      </c>
      <c r="V20" s="15">
        <v>3</v>
      </c>
      <c r="W20" s="15">
        <v>3</v>
      </c>
      <c r="X20" s="15">
        <v>3</v>
      </c>
      <c r="Y20" s="15">
        <v>2</v>
      </c>
      <c r="Z20" s="16">
        <v>3</v>
      </c>
      <c r="AA20" s="17">
        <f t="shared" si="0"/>
        <v>52</v>
      </c>
      <c r="AB20" s="17">
        <f t="shared" si="1"/>
        <v>2.6</v>
      </c>
      <c r="AC20" s="17" t="str">
        <f t="shared" si="2"/>
        <v>İyi</v>
      </c>
    </row>
    <row r="21" spans="1:29" ht="19.05" customHeight="1" thickBot="1" x14ac:dyDescent="0.4">
      <c r="A21" s="8">
        <v>18</v>
      </c>
      <c r="B21" s="27"/>
      <c r="C21" s="26"/>
      <c r="D21" s="15">
        <v>2</v>
      </c>
      <c r="E21" s="15">
        <v>2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/>
      <c r="M21" s="15">
        <v>3</v>
      </c>
      <c r="N21" s="15">
        <v>3</v>
      </c>
      <c r="O21" s="15"/>
      <c r="P21" s="15">
        <v>3</v>
      </c>
      <c r="Q21" s="15">
        <v>3</v>
      </c>
      <c r="R21" s="15"/>
      <c r="S21" s="15">
        <v>3</v>
      </c>
      <c r="T21" s="15">
        <v>3</v>
      </c>
      <c r="U21" s="15">
        <v>3</v>
      </c>
      <c r="V21" s="15">
        <v>3</v>
      </c>
      <c r="W21" s="15">
        <v>3</v>
      </c>
      <c r="X21" s="15">
        <v>3</v>
      </c>
      <c r="Y21" s="15">
        <v>3</v>
      </c>
      <c r="Z21" s="16">
        <v>3</v>
      </c>
      <c r="AA21" s="17">
        <f t="shared" si="0"/>
        <v>58</v>
      </c>
      <c r="AB21" s="17">
        <f t="shared" si="1"/>
        <v>2.9</v>
      </c>
      <c r="AC21" s="17" t="str">
        <f t="shared" si="2"/>
        <v>İyi</v>
      </c>
    </row>
    <row r="22" spans="1:29" ht="31.5" customHeight="1" x14ac:dyDescent="0.3">
      <c r="A22" s="28" t="s">
        <v>26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9" ht="20.100000000000001" customHeight="1" thickBot="1" x14ac:dyDescent="0.35">
      <c r="A23" s="32" t="s"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9" ht="197.25" customHeight="1" thickBot="1" x14ac:dyDescent="0.35">
      <c r="A24" s="12" t="s">
        <v>1</v>
      </c>
      <c r="B24" s="13" t="s">
        <v>2</v>
      </c>
      <c r="C24" s="11" t="s">
        <v>3</v>
      </c>
      <c r="D24" s="9" t="s">
        <v>6</v>
      </c>
      <c r="E24" s="10" t="s">
        <v>8</v>
      </c>
      <c r="F24" s="9" t="s">
        <v>7</v>
      </c>
      <c r="G24" s="10" t="s">
        <v>9</v>
      </c>
      <c r="H24" s="10" t="s">
        <v>24</v>
      </c>
      <c r="I24" s="10" t="s">
        <v>39</v>
      </c>
      <c r="J24" s="9" t="s">
        <v>10</v>
      </c>
      <c r="K24" s="10" t="s">
        <v>11</v>
      </c>
      <c r="L24" s="10"/>
      <c r="M24" s="10" t="s">
        <v>12</v>
      </c>
      <c r="N24" s="10" t="s">
        <v>13</v>
      </c>
      <c r="O24" s="10"/>
      <c r="P24" s="10" t="s">
        <v>14</v>
      </c>
      <c r="Q24" s="10" t="s">
        <v>15</v>
      </c>
      <c r="R24" s="10"/>
      <c r="S24" s="10" t="s">
        <v>17</v>
      </c>
      <c r="T24" s="10" t="s">
        <v>16</v>
      </c>
      <c r="U24" s="10" t="s">
        <v>18</v>
      </c>
      <c r="V24" s="21" t="s">
        <v>19</v>
      </c>
      <c r="W24" s="22" t="s">
        <v>20</v>
      </c>
      <c r="X24" s="22" t="s">
        <v>21</v>
      </c>
      <c r="Y24" s="21" t="s">
        <v>22</v>
      </c>
      <c r="Z24" s="22" t="s">
        <v>23</v>
      </c>
      <c r="AA24" s="14" t="s">
        <v>4</v>
      </c>
      <c r="AB24" s="14" t="s">
        <v>5</v>
      </c>
      <c r="AC24" s="14" t="s">
        <v>25</v>
      </c>
    </row>
    <row r="25" spans="1:29" ht="19.5" customHeight="1" thickBot="1" x14ac:dyDescent="0.4">
      <c r="A25" s="1">
        <v>19</v>
      </c>
      <c r="B25" s="6"/>
      <c r="C25" s="5"/>
      <c r="D25" s="15">
        <v>2</v>
      </c>
      <c r="E25" s="15">
        <v>2</v>
      </c>
      <c r="F25" s="15">
        <v>2</v>
      </c>
      <c r="G25" s="15">
        <v>2</v>
      </c>
      <c r="H25" s="15">
        <v>3</v>
      </c>
      <c r="I25" s="15">
        <v>3</v>
      </c>
      <c r="J25" s="15">
        <v>3</v>
      </c>
      <c r="K25" s="15">
        <v>3</v>
      </c>
      <c r="L25" s="15"/>
      <c r="M25" s="15">
        <v>3</v>
      </c>
      <c r="N25" s="15">
        <v>3</v>
      </c>
      <c r="O25" s="15"/>
      <c r="P25" s="15">
        <v>3</v>
      </c>
      <c r="Q25" s="15">
        <v>3</v>
      </c>
      <c r="R25" s="15"/>
      <c r="S25" s="15">
        <v>3</v>
      </c>
      <c r="T25" s="15">
        <v>3</v>
      </c>
      <c r="U25" s="15">
        <v>3</v>
      </c>
      <c r="V25" s="15">
        <v>3</v>
      </c>
      <c r="W25" s="15">
        <v>3</v>
      </c>
      <c r="X25" s="15">
        <v>3</v>
      </c>
      <c r="Y25" s="15">
        <v>3</v>
      </c>
      <c r="Z25" s="16">
        <v>3</v>
      </c>
      <c r="AA25" s="17">
        <f>SUM(D25:Z25)</f>
        <v>56</v>
      </c>
      <c r="AB25" s="17">
        <f>AVERAGE(D25:Z25)</f>
        <v>2.8</v>
      </c>
      <c r="AC25" s="17" t="str">
        <f>IF(AB25&gt;=3.5,"Çok İyi",IF(AB25&gt;=2.5,"İyi",IF(AB25&gt;=1.5,"Yeterli","Geliştirilmeli")))</f>
        <v>İyi</v>
      </c>
    </row>
    <row r="26" spans="1:29" ht="20.100000000000001" customHeight="1" thickBot="1" x14ac:dyDescent="0.4">
      <c r="A26" s="1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/>
      <c r="M26" s="15">
        <v>3</v>
      </c>
      <c r="N26" s="15">
        <v>3</v>
      </c>
      <c r="O26" s="15"/>
      <c r="P26" s="15">
        <v>3</v>
      </c>
      <c r="Q26" s="15">
        <v>3</v>
      </c>
      <c r="R26" s="15"/>
      <c r="S26" s="15">
        <v>3</v>
      </c>
      <c r="T26" s="15">
        <v>3</v>
      </c>
      <c r="U26" s="15">
        <v>3</v>
      </c>
      <c r="V26" s="15">
        <v>3</v>
      </c>
      <c r="W26" s="15">
        <v>3</v>
      </c>
      <c r="X26" s="15">
        <v>3</v>
      </c>
      <c r="Y26" s="15">
        <v>3</v>
      </c>
      <c r="Z26" s="16">
        <v>3</v>
      </c>
      <c r="AA26" s="17">
        <f t="shared" ref="AA26:AA39" si="3">SUM(D26:Z26)</f>
        <v>60</v>
      </c>
      <c r="AB26" s="17">
        <f t="shared" ref="AB26:AB39" si="4">AVERAGE(D26:Z26)</f>
        <v>3</v>
      </c>
      <c r="AC26" s="17" t="str">
        <f t="shared" ref="AC26:AC39" si="5">IF(AB26&gt;=3.5,"Çok İyi",IF(AB26&gt;=2.5,"İyi",IF(AB26&gt;=1.5,"Yeterli","Geliştirilmeli")))</f>
        <v>İyi</v>
      </c>
    </row>
    <row r="27" spans="1:29" ht="20.100000000000001" customHeight="1" thickBot="1" x14ac:dyDescent="0.4">
      <c r="A27" s="1">
        <v>21</v>
      </c>
      <c r="B27" s="6"/>
      <c r="C27" s="5"/>
      <c r="D27" s="15">
        <v>2</v>
      </c>
      <c r="E27" s="15">
        <v>2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/>
      <c r="M27" s="15">
        <v>3</v>
      </c>
      <c r="N27" s="15">
        <v>3</v>
      </c>
      <c r="O27" s="15"/>
      <c r="P27" s="15">
        <v>3</v>
      </c>
      <c r="Q27" s="15">
        <v>3</v>
      </c>
      <c r="R27" s="15"/>
      <c r="S27" s="15">
        <v>3</v>
      </c>
      <c r="T27" s="15">
        <v>3</v>
      </c>
      <c r="U27" s="15">
        <v>3</v>
      </c>
      <c r="V27" s="15">
        <v>3</v>
      </c>
      <c r="W27" s="15">
        <v>3</v>
      </c>
      <c r="X27" s="15">
        <v>3</v>
      </c>
      <c r="Y27" s="15">
        <v>3</v>
      </c>
      <c r="Z27" s="16">
        <v>3</v>
      </c>
      <c r="AA27" s="17">
        <f t="shared" si="3"/>
        <v>58</v>
      </c>
      <c r="AB27" s="17">
        <f t="shared" si="4"/>
        <v>2.9</v>
      </c>
      <c r="AC27" s="17" t="str">
        <f t="shared" si="5"/>
        <v>İyi</v>
      </c>
    </row>
    <row r="28" spans="1:29" ht="20.100000000000001" customHeight="1" thickBot="1" x14ac:dyDescent="0.4">
      <c r="A28" s="1">
        <v>22</v>
      </c>
      <c r="B28" s="6"/>
      <c r="C28" s="5"/>
      <c r="D28" s="15">
        <v>2</v>
      </c>
      <c r="E28" s="15">
        <v>2</v>
      </c>
      <c r="F28" s="15">
        <v>2</v>
      </c>
      <c r="G28" s="15">
        <v>2</v>
      </c>
      <c r="H28" s="15">
        <v>2</v>
      </c>
      <c r="I28" s="15">
        <v>3</v>
      </c>
      <c r="J28" s="15">
        <v>3</v>
      </c>
      <c r="K28" s="15">
        <v>3</v>
      </c>
      <c r="L28" s="15"/>
      <c r="M28" s="15">
        <v>3</v>
      </c>
      <c r="N28" s="15">
        <v>2</v>
      </c>
      <c r="O28" s="15"/>
      <c r="P28" s="15">
        <v>3</v>
      </c>
      <c r="Q28" s="15">
        <v>2</v>
      </c>
      <c r="R28" s="15"/>
      <c r="S28" s="15">
        <v>2</v>
      </c>
      <c r="T28" s="15">
        <v>3</v>
      </c>
      <c r="U28" s="15">
        <v>2</v>
      </c>
      <c r="V28" s="15">
        <v>3</v>
      </c>
      <c r="W28" s="15">
        <v>3</v>
      </c>
      <c r="X28" s="15">
        <v>3</v>
      </c>
      <c r="Y28" s="15">
        <v>2</v>
      </c>
      <c r="Z28" s="16">
        <v>3</v>
      </c>
      <c r="AA28" s="17">
        <f t="shared" si="3"/>
        <v>50</v>
      </c>
      <c r="AB28" s="17">
        <f t="shared" si="4"/>
        <v>2.5</v>
      </c>
      <c r="AC28" s="17" t="str">
        <f t="shared" si="5"/>
        <v>İyi</v>
      </c>
    </row>
    <row r="29" spans="1:29" ht="20.100000000000001" customHeight="1" thickBot="1" x14ac:dyDescent="0.4">
      <c r="A29" s="1">
        <v>23</v>
      </c>
      <c r="B29" s="6"/>
      <c r="C29" s="5"/>
      <c r="D29" s="15">
        <v>2</v>
      </c>
      <c r="E29" s="15">
        <v>2</v>
      </c>
      <c r="F29" s="15">
        <v>3</v>
      </c>
      <c r="G29" s="15">
        <v>2</v>
      </c>
      <c r="H29" s="15">
        <v>3</v>
      </c>
      <c r="I29" s="15">
        <v>3</v>
      </c>
      <c r="J29" s="15">
        <v>3</v>
      </c>
      <c r="K29" s="15">
        <v>3</v>
      </c>
      <c r="L29" s="15"/>
      <c r="M29" s="15">
        <v>3</v>
      </c>
      <c r="N29" s="15">
        <v>3</v>
      </c>
      <c r="O29" s="15"/>
      <c r="P29" s="15">
        <v>3</v>
      </c>
      <c r="Q29" s="15">
        <v>3</v>
      </c>
      <c r="R29" s="15"/>
      <c r="S29" s="15">
        <v>3</v>
      </c>
      <c r="T29" s="15">
        <v>3</v>
      </c>
      <c r="U29" s="15">
        <v>3</v>
      </c>
      <c r="V29" s="15">
        <v>3</v>
      </c>
      <c r="W29" s="15">
        <v>3</v>
      </c>
      <c r="X29" s="15">
        <v>3</v>
      </c>
      <c r="Y29" s="15">
        <v>3</v>
      </c>
      <c r="Z29" s="16">
        <v>3</v>
      </c>
      <c r="AA29" s="17">
        <f t="shared" si="3"/>
        <v>57</v>
      </c>
      <c r="AB29" s="17">
        <f t="shared" si="4"/>
        <v>2.85</v>
      </c>
      <c r="AC29" s="17" t="str">
        <f t="shared" si="5"/>
        <v>İyi</v>
      </c>
    </row>
    <row r="30" spans="1:29" ht="20.100000000000001" customHeight="1" thickBot="1" x14ac:dyDescent="0.4">
      <c r="A30" s="1">
        <v>24</v>
      </c>
      <c r="B30" s="6"/>
      <c r="C30" s="5"/>
      <c r="D30" s="15">
        <v>1</v>
      </c>
      <c r="E30" s="15">
        <v>1</v>
      </c>
      <c r="F30" s="15">
        <v>2</v>
      </c>
      <c r="G30" s="15">
        <v>1</v>
      </c>
      <c r="H30" s="15">
        <v>1</v>
      </c>
      <c r="I30" s="15">
        <v>2</v>
      </c>
      <c r="J30" s="15">
        <v>2</v>
      </c>
      <c r="K30" s="15">
        <v>2</v>
      </c>
      <c r="L30" s="15"/>
      <c r="M30" s="15">
        <v>2</v>
      </c>
      <c r="N30" s="15">
        <v>1</v>
      </c>
      <c r="O30" s="15"/>
      <c r="P30" s="15">
        <v>2</v>
      </c>
      <c r="Q30" s="15">
        <v>1</v>
      </c>
      <c r="R30" s="15"/>
      <c r="S30" s="15">
        <v>1</v>
      </c>
      <c r="T30" s="15">
        <v>1</v>
      </c>
      <c r="U30" s="15">
        <v>1</v>
      </c>
      <c r="V30" s="15">
        <v>2</v>
      </c>
      <c r="W30" s="15">
        <v>2</v>
      </c>
      <c r="X30" s="15">
        <v>1</v>
      </c>
      <c r="Y30" s="15">
        <v>1</v>
      </c>
      <c r="Z30" s="16">
        <v>1</v>
      </c>
      <c r="AA30" s="17">
        <f t="shared" si="3"/>
        <v>28</v>
      </c>
      <c r="AB30" s="17">
        <f t="shared" si="4"/>
        <v>1.4</v>
      </c>
      <c r="AC30" s="17" t="str">
        <f t="shared" si="5"/>
        <v>Geliştirilmeli</v>
      </c>
    </row>
    <row r="31" spans="1:29" ht="20.100000000000001" customHeight="1" thickBot="1" x14ac:dyDescent="0.4">
      <c r="A31" s="1">
        <v>25</v>
      </c>
      <c r="B31" s="6"/>
      <c r="C31" s="5"/>
      <c r="D31" s="15">
        <v>1</v>
      </c>
      <c r="E31" s="15">
        <v>1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/>
      <c r="M31" s="15">
        <v>1</v>
      </c>
      <c r="N31" s="15">
        <v>1</v>
      </c>
      <c r="O31" s="15"/>
      <c r="P31" s="15">
        <v>1</v>
      </c>
      <c r="Q31" s="15">
        <v>1</v>
      </c>
      <c r="R31" s="15"/>
      <c r="S31" s="15">
        <v>1</v>
      </c>
      <c r="T31" s="15">
        <v>1</v>
      </c>
      <c r="U31" s="15">
        <v>1</v>
      </c>
      <c r="V31" s="15">
        <v>2</v>
      </c>
      <c r="W31" s="15">
        <v>2</v>
      </c>
      <c r="X31" s="15">
        <v>1</v>
      </c>
      <c r="Y31" s="15">
        <v>1</v>
      </c>
      <c r="Z31" s="16">
        <v>2</v>
      </c>
      <c r="AA31" s="17">
        <f t="shared" si="3"/>
        <v>29</v>
      </c>
      <c r="AB31" s="17">
        <f t="shared" si="4"/>
        <v>1.45</v>
      </c>
      <c r="AC31" s="17" t="str">
        <f t="shared" si="5"/>
        <v>Geliştirilmeli</v>
      </c>
    </row>
    <row r="32" spans="1:29" ht="20.100000000000001" customHeight="1" thickBot="1" x14ac:dyDescent="0.4">
      <c r="A32" s="1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/>
      <c r="M32" s="15">
        <v>3</v>
      </c>
      <c r="N32" s="15">
        <v>3</v>
      </c>
      <c r="O32" s="15"/>
      <c r="P32" s="15">
        <v>3</v>
      </c>
      <c r="Q32" s="15">
        <v>3</v>
      </c>
      <c r="R32" s="15"/>
      <c r="S32" s="15">
        <v>3</v>
      </c>
      <c r="T32" s="15">
        <v>3</v>
      </c>
      <c r="U32" s="15">
        <v>3</v>
      </c>
      <c r="V32" s="15">
        <v>3</v>
      </c>
      <c r="W32" s="15">
        <v>3</v>
      </c>
      <c r="X32" s="15">
        <v>3</v>
      </c>
      <c r="Y32" s="15">
        <v>3</v>
      </c>
      <c r="Z32" s="16">
        <v>3</v>
      </c>
      <c r="AA32" s="17">
        <f t="shared" si="3"/>
        <v>60</v>
      </c>
      <c r="AB32" s="17">
        <f t="shared" si="4"/>
        <v>3</v>
      </c>
      <c r="AC32" s="17" t="str">
        <f t="shared" si="5"/>
        <v>İyi</v>
      </c>
    </row>
    <row r="33" spans="1:29" ht="20.100000000000001" customHeight="1" thickBot="1" x14ac:dyDescent="0.4">
      <c r="A33" s="1">
        <v>27</v>
      </c>
      <c r="B33" s="6"/>
      <c r="C33" s="5"/>
      <c r="D33" s="15">
        <v>2</v>
      </c>
      <c r="E33" s="15">
        <v>2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/>
      <c r="M33" s="15">
        <v>3</v>
      </c>
      <c r="N33" s="15">
        <v>2</v>
      </c>
      <c r="O33" s="15"/>
      <c r="P33" s="15">
        <v>2</v>
      </c>
      <c r="Q33" s="15">
        <v>2</v>
      </c>
      <c r="R33" s="15"/>
      <c r="S33" s="15">
        <v>2</v>
      </c>
      <c r="T33" s="15">
        <v>2</v>
      </c>
      <c r="U33" s="15">
        <v>2</v>
      </c>
      <c r="V33" s="15">
        <v>3</v>
      </c>
      <c r="W33" s="15">
        <v>3</v>
      </c>
      <c r="X33" s="15">
        <v>3</v>
      </c>
      <c r="Y33" s="15">
        <v>2</v>
      </c>
      <c r="Z33" s="16">
        <v>3</v>
      </c>
      <c r="AA33" s="17">
        <f t="shared" si="3"/>
        <v>51</v>
      </c>
      <c r="AB33" s="17">
        <f t="shared" si="4"/>
        <v>2.5499999999999998</v>
      </c>
      <c r="AC33" s="17" t="str">
        <f t="shared" si="5"/>
        <v>İyi</v>
      </c>
    </row>
    <row r="34" spans="1:29" ht="20.100000000000001" customHeight="1" thickBot="1" x14ac:dyDescent="0.4">
      <c r="A34" s="1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/>
      <c r="M34" s="15">
        <v>3</v>
      </c>
      <c r="N34" s="15">
        <v>3</v>
      </c>
      <c r="O34" s="15"/>
      <c r="P34" s="15">
        <v>3</v>
      </c>
      <c r="Q34" s="15">
        <v>3</v>
      </c>
      <c r="R34" s="15"/>
      <c r="S34" s="15">
        <v>3</v>
      </c>
      <c r="T34" s="15">
        <v>3</v>
      </c>
      <c r="U34" s="15">
        <v>3</v>
      </c>
      <c r="V34" s="15">
        <v>3</v>
      </c>
      <c r="W34" s="15">
        <v>3</v>
      </c>
      <c r="X34" s="15">
        <v>3</v>
      </c>
      <c r="Y34" s="15">
        <v>3</v>
      </c>
      <c r="Z34" s="16">
        <v>3</v>
      </c>
      <c r="AA34" s="17">
        <f t="shared" si="3"/>
        <v>60</v>
      </c>
      <c r="AB34" s="17">
        <f t="shared" si="4"/>
        <v>3</v>
      </c>
      <c r="AC34" s="17" t="str">
        <f t="shared" si="5"/>
        <v>İyi</v>
      </c>
    </row>
    <row r="35" spans="1:29" ht="20.100000000000001" customHeight="1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/>
      <c r="M35" s="15">
        <v>3</v>
      </c>
      <c r="N35" s="15">
        <v>3</v>
      </c>
      <c r="O35" s="15"/>
      <c r="P35" s="15">
        <v>3</v>
      </c>
      <c r="Q35" s="15">
        <v>3</v>
      </c>
      <c r="R35" s="15"/>
      <c r="S35" s="15">
        <v>3</v>
      </c>
      <c r="T35" s="15">
        <v>3</v>
      </c>
      <c r="U35" s="15">
        <v>3</v>
      </c>
      <c r="V35" s="15">
        <v>3</v>
      </c>
      <c r="W35" s="15">
        <v>3</v>
      </c>
      <c r="X35" s="15">
        <v>3</v>
      </c>
      <c r="Y35" s="15">
        <v>3</v>
      </c>
      <c r="Z35" s="16">
        <v>3</v>
      </c>
      <c r="AA35" s="17">
        <f t="shared" si="3"/>
        <v>60</v>
      </c>
      <c r="AB35" s="17">
        <f t="shared" si="4"/>
        <v>3</v>
      </c>
      <c r="AC35" s="17" t="str">
        <f t="shared" si="5"/>
        <v>İyi</v>
      </c>
    </row>
    <row r="36" spans="1:29" ht="20.100000000000001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/>
      <c r="M36" s="15">
        <v>3</v>
      </c>
      <c r="N36" s="15">
        <v>3</v>
      </c>
      <c r="O36" s="15"/>
      <c r="P36" s="15">
        <v>3</v>
      </c>
      <c r="Q36" s="15">
        <v>3</v>
      </c>
      <c r="R36" s="15"/>
      <c r="S36" s="15">
        <v>3</v>
      </c>
      <c r="T36" s="15">
        <v>3</v>
      </c>
      <c r="U36" s="15">
        <v>3</v>
      </c>
      <c r="V36" s="15">
        <v>3</v>
      </c>
      <c r="W36" s="15">
        <v>3</v>
      </c>
      <c r="X36" s="15">
        <v>3</v>
      </c>
      <c r="Y36" s="15">
        <v>3</v>
      </c>
      <c r="Z36" s="16">
        <v>3</v>
      </c>
      <c r="AA36" s="17">
        <f t="shared" si="3"/>
        <v>60</v>
      </c>
      <c r="AB36" s="17">
        <f t="shared" si="4"/>
        <v>3</v>
      </c>
      <c r="AC36" s="17" t="str">
        <f t="shared" si="5"/>
        <v>İyi</v>
      </c>
    </row>
    <row r="37" spans="1:29" ht="15.6" thickBot="1" x14ac:dyDescent="0.4">
      <c r="A37" s="1">
        <v>31</v>
      </c>
      <c r="B37" s="6"/>
      <c r="C37" s="5"/>
      <c r="D37" s="15">
        <v>1</v>
      </c>
      <c r="E37" s="15">
        <v>1</v>
      </c>
      <c r="F37" s="15">
        <v>2</v>
      </c>
      <c r="G37" s="15">
        <v>2</v>
      </c>
      <c r="H37" s="15">
        <v>2</v>
      </c>
      <c r="I37" s="15">
        <v>2</v>
      </c>
      <c r="J37" s="15">
        <v>2</v>
      </c>
      <c r="K37" s="15">
        <v>2</v>
      </c>
      <c r="L37" s="15"/>
      <c r="M37" s="15">
        <v>1</v>
      </c>
      <c r="N37" s="15">
        <v>1</v>
      </c>
      <c r="O37" s="15"/>
      <c r="P37" s="15">
        <v>1</v>
      </c>
      <c r="Q37" s="15">
        <v>1</v>
      </c>
      <c r="R37" s="15"/>
      <c r="S37" s="15">
        <v>1</v>
      </c>
      <c r="T37" s="15">
        <v>1</v>
      </c>
      <c r="U37" s="15">
        <v>1</v>
      </c>
      <c r="V37" s="15">
        <v>2</v>
      </c>
      <c r="W37" s="15">
        <v>2</v>
      </c>
      <c r="X37" s="15">
        <v>1</v>
      </c>
      <c r="Y37" s="15">
        <v>1</v>
      </c>
      <c r="Z37" s="16">
        <v>2</v>
      </c>
      <c r="AA37" s="17">
        <f t="shared" si="3"/>
        <v>29</v>
      </c>
      <c r="AB37" s="17">
        <f t="shared" si="4"/>
        <v>1.45</v>
      </c>
      <c r="AC37" s="17" t="str">
        <f t="shared" si="5"/>
        <v>Geliştirilmeli</v>
      </c>
    </row>
    <row r="38" spans="1:29" ht="15.6" thickBot="1" x14ac:dyDescent="0.4">
      <c r="A38" s="1">
        <v>32</v>
      </c>
      <c r="B38" s="6"/>
      <c r="C38" s="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6"/>
      <c r="AA38" s="17"/>
      <c r="AB38" s="17"/>
      <c r="AC38" s="17" t="str">
        <f t="shared" si="5"/>
        <v>Geliştirilmeli</v>
      </c>
    </row>
    <row r="39" spans="1:29" ht="15.6" thickBot="1" x14ac:dyDescent="0.4">
      <c r="A39" s="1">
        <v>33</v>
      </c>
      <c r="B39" s="6"/>
      <c r="C39" s="5"/>
      <c r="D39" s="15">
        <v>1</v>
      </c>
      <c r="E39" s="15">
        <v>1</v>
      </c>
      <c r="F39" s="15">
        <v>1</v>
      </c>
      <c r="G39" s="15">
        <v>1</v>
      </c>
      <c r="H39" s="15">
        <v>1</v>
      </c>
      <c r="I39" s="15">
        <v>1</v>
      </c>
      <c r="J39" s="15">
        <v>1</v>
      </c>
      <c r="K39" s="15">
        <v>1</v>
      </c>
      <c r="L39" s="15"/>
      <c r="M39" s="15">
        <v>1</v>
      </c>
      <c r="N39" s="15">
        <v>1</v>
      </c>
      <c r="O39" s="15"/>
      <c r="P39" s="15">
        <v>1</v>
      </c>
      <c r="Q39" s="15">
        <v>1</v>
      </c>
      <c r="R39" s="15"/>
      <c r="S39" s="15">
        <v>1</v>
      </c>
      <c r="T39" s="15">
        <v>1</v>
      </c>
      <c r="U39" s="15">
        <v>1</v>
      </c>
      <c r="V39" s="15">
        <v>1</v>
      </c>
      <c r="W39" s="15">
        <v>1</v>
      </c>
      <c r="X39" s="15">
        <v>1</v>
      </c>
      <c r="Y39" s="15">
        <v>1</v>
      </c>
      <c r="Z39" s="16">
        <v>1</v>
      </c>
      <c r="AA39" s="17">
        <f t="shared" si="3"/>
        <v>20</v>
      </c>
      <c r="AB39" s="17">
        <f t="shared" si="4"/>
        <v>1</v>
      </c>
      <c r="AC39" s="17" t="str">
        <f t="shared" si="5"/>
        <v>Geliştirilmeli</v>
      </c>
    </row>
  </sheetData>
  <mergeCells count="4">
    <mergeCell ref="A1:AB1"/>
    <mergeCell ref="A2:AB2"/>
    <mergeCell ref="A22:AB22"/>
    <mergeCell ref="A23:AB23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Layout" topLeftCell="A28" zoomScaleNormal="100" workbookViewId="0">
      <selection activeCell="G23" sqref="G23"/>
    </sheetView>
  </sheetViews>
  <sheetFormatPr defaultRowHeight="14.4" x14ac:dyDescent="0.3"/>
  <cols>
    <col min="1" max="1" width="4.6640625" customWidth="1"/>
    <col min="2" max="2" width="5.77734375" customWidth="1"/>
    <col min="3" max="3" width="27.5546875" customWidth="1"/>
    <col min="4" max="5" width="5.33203125" customWidth="1"/>
    <col min="6" max="7" width="6.109375" customWidth="1"/>
    <col min="8" max="8" width="5.77734375" customWidth="1"/>
    <col min="9" max="9" width="5.44140625" customWidth="1"/>
    <col min="10" max="10" width="4.88671875" customWidth="1"/>
    <col min="11" max="11" width="5.5546875" customWidth="1"/>
    <col min="12" max="12" width="4.88671875" customWidth="1"/>
    <col min="13" max="13" width="5.88671875" customWidth="1"/>
    <col min="14" max="14" width="5.77734375" customWidth="1"/>
    <col min="15" max="15" width="6" customWidth="1"/>
    <col min="16" max="16" width="5.33203125" customWidth="1"/>
    <col min="17" max="17" width="6.6640625" customWidth="1"/>
    <col min="18" max="18" width="11.21875" customWidth="1"/>
  </cols>
  <sheetData>
    <row r="1" spans="1:18" ht="15.6" x14ac:dyDescent="0.3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" thickBot="1" x14ac:dyDescent="0.35">
      <c r="A2" s="30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196.5" customHeight="1" thickBot="1" x14ac:dyDescent="0.35">
      <c r="A3" s="37" t="s">
        <v>1</v>
      </c>
      <c r="B3" s="38" t="s">
        <v>2</v>
      </c>
      <c r="C3" s="39" t="s">
        <v>3</v>
      </c>
      <c r="D3" s="10" t="s">
        <v>79</v>
      </c>
      <c r="E3" s="10" t="s">
        <v>80</v>
      </c>
      <c r="F3" s="10" t="s">
        <v>81</v>
      </c>
      <c r="G3" s="10" t="s">
        <v>82</v>
      </c>
      <c r="H3" s="10" t="s">
        <v>83</v>
      </c>
      <c r="I3" s="9" t="s">
        <v>84</v>
      </c>
      <c r="J3" s="10" t="s">
        <v>85</v>
      </c>
      <c r="K3" s="10" t="s">
        <v>86</v>
      </c>
      <c r="L3" s="10" t="s">
        <v>87</v>
      </c>
      <c r="M3" s="10" t="s">
        <v>88</v>
      </c>
      <c r="N3" s="10" t="s">
        <v>89</v>
      </c>
      <c r="O3" s="10" t="s">
        <v>90</v>
      </c>
      <c r="P3" s="14" t="s">
        <v>4</v>
      </c>
      <c r="Q3" s="14" t="s">
        <v>5</v>
      </c>
      <c r="R3" s="14" t="s">
        <v>25</v>
      </c>
    </row>
    <row r="4" spans="1:18" ht="19.05" customHeight="1" thickBot="1" x14ac:dyDescent="0.35">
      <c r="A4" s="1">
        <v>1</v>
      </c>
      <c r="B4" s="2"/>
      <c r="C4" s="3"/>
      <c r="D4" s="15">
        <v>4</v>
      </c>
      <c r="E4" s="15">
        <v>4</v>
      </c>
      <c r="F4" s="15">
        <v>4</v>
      </c>
      <c r="G4" s="15">
        <v>4</v>
      </c>
      <c r="H4" s="15">
        <v>4</v>
      </c>
      <c r="I4" s="15">
        <v>4</v>
      </c>
      <c r="J4" s="15">
        <v>4</v>
      </c>
      <c r="K4" s="15">
        <v>4</v>
      </c>
      <c r="L4" s="15">
        <v>4</v>
      </c>
      <c r="M4" s="15">
        <v>4</v>
      </c>
      <c r="N4" s="15">
        <v>4</v>
      </c>
      <c r="O4" s="15">
        <v>4</v>
      </c>
      <c r="P4" s="17">
        <f>SUM(D4:O4)</f>
        <v>48</v>
      </c>
      <c r="Q4" s="17">
        <f>AVERAGE(D4:O4)</f>
        <v>4</v>
      </c>
      <c r="R4" s="17" t="str">
        <f>IF(Q4&gt;=3.5,"Çok İyi",IF(Q4&gt;=2.5,"İyi",IF(Q4&gt;=1.5,"Yeterli","Geliştirilmeli")))</f>
        <v>Çok İyi</v>
      </c>
    </row>
    <row r="5" spans="1:18" ht="19.0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2</v>
      </c>
      <c r="N5" s="15">
        <v>3</v>
      </c>
      <c r="O5" s="15">
        <v>3</v>
      </c>
      <c r="P5" s="17">
        <f>SUM(D5:O5)</f>
        <v>35</v>
      </c>
      <c r="Q5" s="17">
        <f>AVERAGE(D5:O5)</f>
        <v>2.9166666666666665</v>
      </c>
      <c r="R5" s="17" t="str">
        <f t="shared" ref="R5:R20" si="0">IF(Q5&gt;=3.5,"Çok İyi",IF(Q5&gt;=2.5,"İyi",IF(Q5&gt;=1.5,"Yeterli","Geliştirilmeli")))</f>
        <v>İyi</v>
      </c>
    </row>
    <row r="6" spans="1:18" ht="19.0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7">
        <f>SUM(D6:O6)</f>
        <v>36</v>
      </c>
      <c r="Q6" s="17">
        <f>AVERAGE(D6:O6)</f>
        <v>3</v>
      </c>
      <c r="R6" s="17" t="str">
        <f t="shared" si="0"/>
        <v>İyi</v>
      </c>
    </row>
    <row r="7" spans="1:18" ht="19.0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5">
        <v>3</v>
      </c>
      <c r="P7" s="17">
        <f>SUM(D7:O7)</f>
        <v>36</v>
      </c>
      <c r="Q7" s="17">
        <f>AVERAGE(D7:O7)</f>
        <v>3</v>
      </c>
      <c r="R7" s="17" t="str">
        <f t="shared" si="0"/>
        <v>İyi</v>
      </c>
    </row>
    <row r="8" spans="1:18" ht="19.0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>
        <v>3</v>
      </c>
      <c r="O8" s="15">
        <v>3</v>
      </c>
      <c r="P8" s="17">
        <f>SUM(D8:O8)</f>
        <v>36</v>
      </c>
      <c r="Q8" s="17">
        <f>AVERAGE(D8:O8)</f>
        <v>3</v>
      </c>
      <c r="R8" s="17" t="str">
        <f t="shared" si="0"/>
        <v>İyi</v>
      </c>
    </row>
    <row r="9" spans="1:18" ht="19.0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5">
        <v>3</v>
      </c>
      <c r="P9" s="17">
        <f>SUM(D9:O9)</f>
        <v>36</v>
      </c>
      <c r="Q9" s="17">
        <f>AVERAGE(D9:O9)</f>
        <v>3</v>
      </c>
      <c r="R9" s="17" t="str">
        <f t="shared" si="0"/>
        <v>İyi</v>
      </c>
    </row>
    <row r="10" spans="1:18" ht="19.0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  <c r="O10" s="15">
        <v>3</v>
      </c>
      <c r="P10" s="17">
        <f>SUM(D10:O10)</f>
        <v>36</v>
      </c>
      <c r="Q10" s="17">
        <f>AVERAGE(D10:O10)</f>
        <v>3</v>
      </c>
      <c r="R10" s="17" t="str">
        <f t="shared" si="0"/>
        <v>İyi</v>
      </c>
    </row>
    <row r="11" spans="1:18" ht="19.0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  <c r="O11" s="15">
        <v>3</v>
      </c>
      <c r="P11" s="17">
        <f>SUM(D11:O11)</f>
        <v>36</v>
      </c>
      <c r="Q11" s="17">
        <f>AVERAGE(D11:O11)</f>
        <v>3</v>
      </c>
      <c r="R11" s="17" t="str">
        <f t="shared" si="0"/>
        <v>İyi</v>
      </c>
    </row>
    <row r="12" spans="1:18" ht="19.05" customHeight="1" thickBot="1" x14ac:dyDescent="0.4">
      <c r="A12" s="1">
        <v>9</v>
      </c>
      <c r="B12" s="6"/>
      <c r="C12" s="24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7">
        <f>SUM(D12:O12)</f>
        <v>36</v>
      </c>
      <c r="Q12" s="17">
        <f>AVERAGE(D12:O12)</f>
        <v>3</v>
      </c>
      <c r="R12" s="17" t="str">
        <f t="shared" si="0"/>
        <v>İyi</v>
      </c>
    </row>
    <row r="13" spans="1:18" ht="19.0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>
        <v>3</v>
      </c>
      <c r="O13" s="15">
        <v>3</v>
      </c>
      <c r="P13" s="17">
        <f>SUM(D13:O13)</f>
        <v>36</v>
      </c>
      <c r="Q13" s="17">
        <f>AVERAGE(D13:O13)</f>
        <v>3</v>
      </c>
      <c r="R13" s="17" t="str">
        <f t="shared" si="0"/>
        <v>İyi</v>
      </c>
    </row>
    <row r="14" spans="1:18" ht="19.0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7">
        <f>SUM(D14:O14)</f>
        <v>36</v>
      </c>
      <c r="Q14" s="17">
        <f>AVERAGE(D14:O14)</f>
        <v>3</v>
      </c>
      <c r="R14" s="17" t="str">
        <f t="shared" si="0"/>
        <v>İyi</v>
      </c>
    </row>
    <row r="15" spans="1:18" ht="19.0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>
        <v>3</v>
      </c>
      <c r="O15" s="15">
        <v>3</v>
      </c>
      <c r="P15" s="17">
        <f>SUM(D15:O15)</f>
        <v>36</v>
      </c>
      <c r="Q15" s="17">
        <f>AVERAGE(D15:O15)</f>
        <v>3</v>
      </c>
      <c r="R15" s="17" t="str">
        <f t="shared" si="0"/>
        <v>İyi</v>
      </c>
    </row>
    <row r="16" spans="1:18" ht="19.0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>
        <v>3</v>
      </c>
      <c r="O16" s="15">
        <v>3</v>
      </c>
      <c r="P16" s="17">
        <f>SUM(D16:O16)</f>
        <v>36</v>
      </c>
      <c r="Q16" s="17">
        <f>AVERAGE(D16:O16)</f>
        <v>3</v>
      </c>
      <c r="R16" s="17" t="str">
        <f t="shared" si="0"/>
        <v>İyi</v>
      </c>
    </row>
    <row r="17" spans="1:18" ht="19.0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>
        <v>3</v>
      </c>
      <c r="O17" s="15">
        <v>3</v>
      </c>
      <c r="P17" s="17">
        <f>SUM(D17:O17)</f>
        <v>36</v>
      </c>
      <c r="Q17" s="17">
        <f>AVERAGE(D17:O17)</f>
        <v>3</v>
      </c>
      <c r="R17" s="17" t="str">
        <f t="shared" si="0"/>
        <v>İyi</v>
      </c>
    </row>
    <row r="18" spans="1:18" ht="19.05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7">
        <f>SUM(D18:O18)</f>
        <v>12</v>
      </c>
      <c r="Q18" s="17">
        <f>AVERAGE(D18:O18)</f>
        <v>1</v>
      </c>
      <c r="R18" s="17" t="str">
        <f t="shared" si="0"/>
        <v>Geliştirilmeli</v>
      </c>
    </row>
    <row r="19" spans="1:18" ht="19.05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>
        <v>3</v>
      </c>
      <c r="O19" s="15">
        <v>3</v>
      </c>
      <c r="P19" s="17">
        <f>SUM(D19:O19)</f>
        <v>36</v>
      </c>
      <c r="Q19" s="17">
        <f>AVERAGE(D19:O19)</f>
        <v>3</v>
      </c>
      <c r="R19" s="17" t="str">
        <f t="shared" si="0"/>
        <v>İyi</v>
      </c>
    </row>
    <row r="20" spans="1:18" ht="19.0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>
        <v>3</v>
      </c>
      <c r="O20" s="15">
        <v>3</v>
      </c>
      <c r="P20" s="17">
        <f>SUM(D20:O20)</f>
        <v>36</v>
      </c>
      <c r="Q20" s="17">
        <f>AVERAGE(D20:O20)</f>
        <v>3</v>
      </c>
      <c r="R20" s="17" t="str">
        <f t="shared" si="0"/>
        <v>İyi</v>
      </c>
    </row>
    <row r="21" spans="1:18" ht="31.2" customHeight="1" x14ac:dyDescent="0.3">
      <c r="A21" s="33" t="s">
        <v>40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0.100000000000001" customHeight="1" thickBot="1" x14ac:dyDescent="0.35">
      <c r="A22" s="30" t="s">
        <v>41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197.25" customHeight="1" thickBot="1" x14ac:dyDescent="0.35">
      <c r="A23" s="37" t="s">
        <v>1</v>
      </c>
      <c r="B23" s="38" t="s">
        <v>2</v>
      </c>
      <c r="C23" s="39" t="s">
        <v>3</v>
      </c>
      <c r="D23" s="9" t="s">
        <v>27</v>
      </c>
      <c r="E23" s="10" t="s">
        <v>28</v>
      </c>
      <c r="F23" s="9" t="s">
        <v>29</v>
      </c>
      <c r="G23" s="10" t="s">
        <v>30</v>
      </c>
      <c r="H23" s="10" t="s">
        <v>31</v>
      </c>
      <c r="I23" s="9" t="s">
        <v>32</v>
      </c>
      <c r="J23" s="10" t="s">
        <v>33</v>
      </c>
      <c r="K23" s="10" t="s">
        <v>34</v>
      </c>
      <c r="L23" s="10" t="s">
        <v>35</v>
      </c>
      <c r="M23" s="10" t="s">
        <v>36</v>
      </c>
      <c r="N23" s="10" t="s">
        <v>37</v>
      </c>
      <c r="O23" s="10" t="s">
        <v>38</v>
      </c>
      <c r="P23" s="14" t="s">
        <v>4</v>
      </c>
      <c r="Q23" s="14" t="s">
        <v>5</v>
      </c>
      <c r="R23" s="14" t="s">
        <v>25</v>
      </c>
    </row>
    <row r="24" spans="1:18" ht="19.5" customHeight="1" thickBot="1" x14ac:dyDescent="0.4">
      <c r="A24" s="8">
        <v>18</v>
      </c>
      <c r="B24" s="27"/>
      <c r="C24" s="26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v>3</v>
      </c>
      <c r="L24" s="15">
        <v>3</v>
      </c>
      <c r="M24" s="15">
        <v>3</v>
      </c>
      <c r="N24" s="15">
        <v>3</v>
      </c>
      <c r="O24" s="15">
        <v>3</v>
      </c>
      <c r="P24" s="17">
        <f>SUM(D24:O24)</f>
        <v>36</v>
      </c>
      <c r="Q24" s="17">
        <f>AVERAGE(D24:O24)</f>
        <v>3</v>
      </c>
      <c r="R24" s="17" t="str">
        <f>IF(Q24&gt;=3.5,"Çok İyi",IF(Q24&gt;=2.5,"İyi",IF(Q24&gt;=1.5,"Yeterli","Geliştirilmeli")))</f>
        <v>İyi</v>
      </c>
    </row>
    <row r="25" spans="1:18" ht="20.100000000000001" customHeight="1" thickBot="1" x14ac:dyDescent="0.4">
      <c r="A25" s="8">
        <v>19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>
        <v>3</v>
      </c>
      <c r="O25" s="15">
        <v>3</v>
      </c>
      <c r="P25" s="17">
        <f>SUM(D25:O25)</f>
        <v>36</v>
      </c>
      <c r="Q25" s="17">
        <f>AVERAGE(D25:O25)</f>
        <v>3</v>
      </c>
      <c r="R25" s="17" t="str">
        <f t="shared" ref="R25:R39" si="1">IF(Q25&gt;=3.5,"Çok İyi",IF(Q25&gt;=2.5,"İyi",IF(Q25&gt;=1.5,"Yeterli","Geliştirilmeli")))</f>
        <v>İyi</v>
      </c>
    </row>
    <row r="26" spans="1:18" ht="20.100000000000001" customHeight="1" thickBot="1" x14ac:dyDescent="0.4">
      <c r="A26" s="8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>
        <v>3</v>
      </c>
      <c r="O26" s="15">
        <v>3</v>
      </c>
      <c r="P26" s="17">
        <f>SUM(D26:O26)</f>
        <v>36</v>
      </c>
      <c r="Q26" s="17">
        <f>AVERAGE(D26:O26)</f>
        <v>3</v>
      </c>
      <c r="R26" s="17" t="str">
        <f t="shared" si="1"/>
        <v>İyi</v>
      </c>
    </row>
    <row r="27" spans="1:18" ht="20.100000000000001" customHeight="1" thickBot="1" x14ac:dyDescent="0.4">
      <c r="A27" s="8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>
        <v>3</v>
      </c>
      <c r="O27" s="15">
        <v>3</v>
      </c>
      <c r="P27" s="17">
        <f>SUM(D27:O27)</f>
        <v>36</v>
      </c>
      <c r="Q27" s="17">
        <f>AVERAGE(D27:O27)</f>
        <v>3</v>
      </c>
      <c r="R27" s="17" t="str">
        <f t="shared" si="1"/>
        <v>İyi</v>
      </c>
    </row>
    <row r="28" spans="1:18" ht="20.100000000000001" customHeight="1" thickBot="1" x14ac:dyDescent="0.4">
      <c r="A28" s="8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>
        <v>3</v>
      </c>
      <c r="O28" s="15">
        <v>3</v>
      </c>
      <c r="P28" s="17">
        <f>SUM(D28:O28)</f>
        <v>36</v>
      </c>
      <c r="Q28" s="17">
        <f>AVERAGE(D28:O28)</f>
        <v>3</v>
      </c>
      <c r="R28" s="17" t="str">
        <f t="shared" si="1"/>
        <v>İyi</v>
      </c>
    </row>
    <row r="29" spans="1:18" ht="20.100000000000001" customHeight="1" thickBot="1" x14ac:dyDescent="0.4">
      <c r="A29" s="8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>
        <v>3</v>
      </c>
      <c r="O29" s="15">
        <v>3</v>
      </c>
      <c r="P29" s="17">
        <f>SUM(D29:O29)</f>
        <v>36</v>
      </c>
      <c r="Q29" s="17">
        <f>AVERAGE(D29:O29)</f>
        <v>3</v>
      </c>
      <c r="R29" s="17" t="str">
        <f t="shared" si="1"/>
        <v>İyi</v>
      </c>
    </row>
    <row r="30" spans="1:18" ht="20.100000000000001" customHeight="1" thickBot="1" x14ac:dyDescent="0.4">
      <c r="A30" s="8">
        <v>24</v>
      </c>
      <c r="B30" s="6"/>
      <c r="C30" s="5"/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15">
        <v>2</v>
      </c>
      <c r="L30" s="15">
        <v>2</v>
      </c>
      <c r="M30" s="15">
        <v>2</v>
      </c>
      <c r="N30" s="15">
        <v>2</v>
      </c>
      <c r="O30" s="15">
        <v>2</v>
      </c>
      <c r="P30" s="17">
        <f>SUM(D30:O30)</f>
        <v>24</v>
      </c>
      <c r="Q30" s="17">
        <f>AVERAGE(D30:O30)</f>
        <v>2</v>
      </c>
      <c r="R30" s="17" t="str">
        <f t="shared" si="1"/>
        <v>Yeterli</v>
      </c>
    </row>
    <row r="31" spans="1:18" ht="20.100000000000001" customHeight="1" thickBot="1" x14ac:dyDescent="0.4">
      <c r="A31" s="8">
        <v>25</v>
      </c>
      <c r="B31" s="6"/>
      <c r="C31" s="5"/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>
        <v>2</v>
      </c>
      <c r="M31" s="15">
        <v>2</v>
      </c>
      <c r="N31" s="15">
        <v>2</v>
      </c>
      <c r="O31" s="15">
        <v>2</v>
      </c>
      <c r="P31" s="17">
        <f>SUM(D31:O31)</f>
        <v>24</v>
      </c>
      <c r="Q31" s="17">
        <f>AVERAGE(D31:O31)</f>
        <v>2</v>
      </c>
      <c r="R31" s="17" t="str">
        <f t="shared" si="1"/>
        <v>Yeterli</v>
      </c>
    </row>
    <row r="32" spans="1:18" ht="20.100000000000001" customHeight="1" thickBot="1" x14ac:dyDescent="0.4">
      <c r="A32" s="8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>
        <v>3</v>
      </c>
      <c r="O32" s="15">
        <v>3</v>
      </c>
      <c r="P32" s="17">
        <f>SUM(D32:O32)</f>
        <v>36</v>
      </c>
      <c r="Q32" s="17">
        <f>AVERAGE(D32:O32)</f>
        <v>3</v>
      </c>
      <c r="R32" s="17" t="str">
        <f t="shared" si="1"/>
        <v>İyi</v>
      </c>
    </row>
    <row r="33" spans="1:18" ht="20.100000000000001" customHeight="1" thickBot="1" x14ac:dyDescent="0.4">
      <c r="A33" s="8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7">
        <f>SUM(D33:O33)</f>
        <v>36</v>
      </c>
      <c r="Q33" s="17">
        <f>AVERAGE(D33:O33)</f>
        <v>3</v>
      </c>
      <c r="R33" s="17" t="str">
        <f t="shared" si="1"/>
        <v>İyi</v>
      </c>
    </row>
    <row r="34" spans="1:18" ht="20.100000000000001" customHeight="1" thickBot="1" x14ac:dyDescent="0.4">
      <c r="A34" s="8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>
        <v>3</v>
      </c>
      <c r="O34" s="15">
        <v>3</v>
      </c>
      <c r="P34" s="17">
        <f>SUM(D34:O34)</f>
        <v>36</v>
      </c>
      <c r="Q34" s="17">
        <f>AVERAGE(D34:O34)</f>
        <v>3</v>
      </c>
      <c r="R34" s="17" t="str">
        <f t="shared" si="1"/>
        <v>İyi</v>
      </c>
    </row>
    <row r="35" spans="1:18" ht="20.100000000000001" customHeight="1" thickBot="1" x14ac:dyDescent="0.4">
      <c r="A35" s="8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>
        <v>3</v>
      </c>
      <c r="O35" s="15">
        <v>3</v>
      </c>
      <c r="P35" s="17">
        <f>SUM(D35:O35)</f>
        <v>36</v>
      </c>
      <c r="Q35" s="17">
        <f>AVERAGE(D35:O35)</f>
        <v>3</v>
      </c>
      <c r="R35" s="17" t="str">
        <f t="shared" si="1"/>
        <v>İyi</v>
      </c>
    </row>
    <row r="36" spans="1:18" ht="15.6" thickBot="1" x14ac:dyDescent="0.4">
      <c r="A36" s="8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>
        <v>3</v>
      </c>
      <c r="O36" s="15">
        <v>3</v>
      </c>
      <c r="P36" s="17">
        <f>SUM(D36:O36)</f>
        <v>36</v>
      </c>
      <c r="Q36" s="17">
        <f>AVERAGE(D36:O36)</f>
        <v>3</v>
      </c>
      <c r="R36" s="17" t="str">
        <f t="shared" si="1"/>
        <v>İyi</v>
      </c>
    </row>
    <row r="37" spans="1:18" ht="15.6" thickBot="1" x14ac:dyDescent="0.4">
      <c r="A37" s="8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5">
        <v>3</v>
      </c>
      <c r="O37" s="15">
        <v>3</v>
      </c>
      <c r="P37" s="17">
        <f>SUM(D37:O37)</f>
        <v>36</v>
      </c>
      <c r="Q37" s="17">
        <f>AVERAGE(D37:O37)</f>
        <v>3</v>
      </c>
      <c r="R37" s="17" t="str">
        <f t="shared" si="1"/>
        <v>İyi</v>
      </c>
    </row>
    <row r="38" spans="1:18" ht="15.6" thickBot="1" x14ac:dyDescent="0.4">
      <c r="A38" s="8">
        <v>32</v>
      </c>
      <c r="B38" s="6"/>
      <c r="C38" s="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7"/>
      <c r="Q38" s="17"/>
      <c r="R38" s="17"/>
    </row>
    <row r="39" spans="1:18" ht="15.6" thickBot="1" x14ac:dyDescent="0.4">
      <c r="A39" s="8">
        <v>33</v>
      </c>
      <c r="B39" s="6"/>
      <c r="C39" s="5"/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>
        <v>2</v>
      </c>
      <c r="K39" s="15">
        <v>2</v>
      </c>
      <c r="L39" s="15">
        <v>2</v>
      </c>
      <c r="M39" s="15">
        <v>2</v>
      </c>
      <c r="N39" s="15">
        <v>2</v>
      </c>
      <c r="O39" s="15">
        <v>2</v>
      </c>
      <c r="P39" s="17">
        <f>SUM(D39:O39)</f>
        <v>24</v>
      </c>
      <c r="Q39" s="17">
        <f>AVERAGE(D39:O39)</f>
        <v>2</v>
      </c>
      <c r="R39" s="17" t="str">
        <f t="shared" si="1"/>
        <v>Yeterli</v>
      </c>
    </row>
  </sheetData>
  <mergeCells count="4">
    <mergeCell ref="A1:R1"/>
    <mergeCell ref="A2:R2"/>
    <mergeCell ref="A21:R21"/>
    <mergeCell ref="A22:R22"/>
  </mergeCells>
  <pageMargins left="0.6692913385826772" right="0" top="0.19685039370078741" bottom="0" header="0.11811023622047245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6"/>
  <sheetViews>
    <sheetView view="pageLayout" topLeftCell="A16" zoomScaleNormal="100" workbookViewId="0">
      <selection activeCell="U20" sqref="U20:U21"/>
    </sheetView>
  </sheetViews>
  <sheetFormatPr defaultRowHeight="14.4" x14ac:dyDescent="0.3"/>
  <cols>
    <col min="1" max="1" width="3.88671875" customWidth="1"/>
    <col min="2" max="2" width="4.6640625" customWidth="1"/>
    <col min="3" max="3" width="27" customWidth="1"/>
    <col min="4" max="4" width="5" customWidth="1"/>
    <col min="5" max="5" width="4.6640625" customWidth="1"/>
    <col min="6" max="6" width="5.21875" customWidth="1"/>
    <col min="7" max="7" width="5.33203125" customWidth="1"/>
    <col min="8" max="8" width="5.77734375" customWidth="1"/>
    <col min="9" max="9" width="5.33203125" customWidth="1"/>
    <col min="10" max="10" width="5.5546875" customWidth="1"/>
    <col min="11" max="11" width="6" customWidth="1"/>
    <col min="12" max="12" width="6.44140625" customWidth="1"/>
    <col min="13" max="13" width="5.5546875" customWidth="1"/>
    <col min="14" max="14" width="6.33203125" customWidth="1"/>
    <col min="15" max="15" width="5.21875" customWidth="1"/>
    <col min="16" max="16" width="6.109375" customWidth="1"/>
    <col min="17" max="17" width="6.21875" customWidth="1"/>
    <col min="18" max="18" width="5.6640625" customWidth="1"/>
    <col min="19" max="20" width="4.6640625" customWidth="1"/>
    <col min="21" max="21" width="10.33203125" customWidth="1"/>
  </cols>
  <sheetData>
    <row r="1" spans="1:21" ht="15.6" x14ac:dyDescent="0.3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thickBot="1" x14ac:dyDescent="0.35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8.25" customHeight="1" thickBot="1" x14ac:dyDescent="0.35">
      <c r="A3" s="12" t="s">
        <v>1</v>
      </c>
      <c r="B3" s="13" t="s">
        <v>2</v>
      </c>
      <c r="C3" s="11" t="s">
        <v>3</v>
      </c>
      <c r="D3" s="10" t="s">
        <v>91</v>
      </c>
      <c r="E3" s="10" t="s">
        <v>92</v>
      </c>
      <c r="F3" s="10" t="s">
        <v>93</v>
      </c>
      <c r="G3" s="10" t="s">
        <v>94</v>
      </c>
      <c r="H3" s="10" t="s">
        <v>95</v>
      </c>
      <c r="I3" s="10" t="s">
        <v>96</v>
      </c>
      <c r="J3" s="10" t="s">
        <v>97</v>
      </c>
      <c r="K3" s="10" t="s">
        <v>98</v>
      </c>
      <c r="L3" s="10" t="s">
        <v>99</v>
      </c>
      <c r="M3" s="10" t="s">
        <v>100</v>
      </c>
      <c r="N3" s="10" t="s">
        <v>101</v>
      </c>
      <c r="O3" s="10" t="s">
        <v>102</v>
      </c>
      <c r="P3" s="10" t="s">
        <v>103</v>
      </c>
      <c r="Q3" s="10" t="s">
        <v>104</v>
      </c>
      <c r="R3" s="10" t="s">
        <v>105</v>
      </c>
      <c r="S3" s="14" t="s">
        <v>4</v>
      </c>
      <c r="T3" s="14" t="s">
        <v>5</v>
      </c>
      <c r="U3" s="14" t="s">
        <v>25</v>
      </c>
    </row>
    <row r="4" spans="1:21" ht="18.4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5"/>
      <c r="O4" s="15"/>
      <c r="P4" s="15"/>
      <c r="Q4" s="15"/>
      <c r="R4" s="15"/>
      <c r="S4" s="17">
        <f>SUM(D4:R4)</f>
        <v>30</v>
      </c>
      <c r="T4" s="17">
        <f>AVERAGE(D4:R4)</f>
        <v>3</v>
      </c>
      <c r="U4" s="17" t="str">
        <f>IF(T4&gt;=3.5,"Çok İyi",IF(T4&gt;=2.5,"İyi",IF(T4&gt;=1.5,"Yeterli","Geliştirilmeli")))</f>
        <v>İyi</v>
      </c>
    </row>
    <row r="5" spans="1:21" ht="18.4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/>
      <c r="O5" s="15"/>
      <c r="P5" s="15"/>
      <c r="Q5" s="15"/>
      <c r="R5" s="15"/>
      <c r="S5" s="17">
        <f>SUM(D5:R5)</f>
        <v>30</v>
      </c>
      <c r="T5" s="17">
        <f>AVERAGE(D5:R5)</f>
        <v>3</v>
      </c>
      <c r="U5" s="17" t="str">
        <f t="shared" ref="U5:U22" si="0">IF(T5&gt;=3.5,"Çok İyi",IF(T5&gt;=2.5,"İyi",IF(T5&gt;=1.5,"Yeterli","Geliştirilmeli")))</f>
        <v>İyi</v>
      </c>
    </row>
    <row r="6" spans="1:21" ht="18.4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/>
      <c r="O6" s="15"/>
      <c r="P6" s="15"/>
      <c r="Q6" s="15"/>
      <c r="R6" s="15"/>
      <c r="S6" s="17">
        <f>SUM(D6:R6)</f>
        <v>30</v>
      </c>
      <c r="T6" s="17">
        <f>AVERAGE(D6:R6)</f>
        <v>3</v>
      </c>
      <c r="U6" s="17" t="str">
        <f t="shared" si="0"/>
        <v>İyi</v>
      </c>
    </row>
    <row r="7" spans="1:21" ht="18.4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/>
      <c r="O7" s="15"/>
      <c r="P7" s="15"/>
      <c r="Q7" s="15"/>
      <c r="R7" s="15"/>
      <c r="S7" s="17">
        <f>SUM(D7:R7)</f>
        <v>30</v>
      </c>
      <c r="T7" s="17">
        <f>AVERAGE(D7:R7)</f>
        <v>3</v>
      </c>
      <c r="U7" s="17" t="str">
        <f t="shared" si="0"/>
        <v>İyi</v>
      </c>
    </row>
    <row r="8" spans="1:21" ht="18.4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/>
      <c r="O8" s="15"/>
      <c r="P8" s="15"/>
      <c r="Q8" s="15"/>
      <c r="R8" s="15"/>
      <c r="S8" s="17">
        <f>SUM(D8:R8)</f>
        <v>30</v>
      </c>
      <c r="T8" s="17">
        <f>AVERAGE(D8:R8)</f>
        <v>3</v>
      </c>
      <c r="U8" s="17" t="str">
        <f t="shared" si="0"/>
        <v>İyi</v>
      </c>
    </row>
    <row r="9" spans="1:21" ht="18.4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/>
      <c r="O9" s="15"/>
      <c r="P9" s="15"/>
      <c r="Q9" s="15"/>
      <c r="R9" s="15"/>
      <c r="S9" s="17">
        <f>SUM(D9:R9)</f>
        <v>30</v>
      </c>
      <c r="T9" s="17">
        <f>AVERAGE(D9:R9)</f>
        <v>3</v>
      </c>
      <c r="U9" s="17" t="str">
        <f t="shared" si="0"/>
        <v>İyi</v>
      </c>
    </row>
    <row r="10" spans="1:21" ht="18.4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/>
      <c r="O10" s="15"/>
      <c r="P10" s="15"/>
      <c r="Q10" s="15"/>
      <c r="R10" s="15"/>
      <c r="S10" s="17">
        <f>SUM(D10:R10)</f>
        <v>30</v>
      </c>
      <c r="T10" s="17">
        <f>AVERAGE(D10:R10)</f>
        <v>3</v>
      </c>
      <c r="U10" s="17" t="str">
        <f t="shared" si="0"/>
        <v>İyi</v>
      </c>
    </row>
    <row r="11" spans="1:21" ht="18.4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/>
      <c r="O11" s="15"/>
      <c r="P11" s="15"/>
      <c r="Q11" s="15"/>
      <c r="R11" s="15"/>
      <c r="S11" s="17">
        <f>SUM(D11:R11)</f>
        <v>30</v>
      </c>
      <c r="T11" s="17">
        <f>AVERAGE(D11:R11)</f>
        <v>3</v>
      </c>
      <c r="U11" s="17" t="str">
        <f t="shared" si="0"/>
        <v>İyi</v>
      </c>
    </row>
    <row r="12" spans="1:21" ht="18.45" customHeight="1" thickBot="1" x14ac:dyDescent="0.4">
      <c r="A12" s="1">
        <v>9</v>
      </c>
      <c r="B12" s="6"/>
      <c r="C12" s="24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/>
      <c r="O12" s="15"/>
      <c r="P12" s="15"/>
      <c r="Q12" s="15"/>
      <c r="R12" s="15"/>
      <c r="S12" s="17">
        <f>SUM(D12:R12)</f>
        <v>30</v>
      </c>
      <c r="T12" s="17">
        <f>AVERAGE(D12:R12)</f>
        <v>3</v>
      </c>
      <c r="U12" s="17" t="str">
        <f t="shared" si="0"/>
        <v>İyi</v>
      </c>
    </row>
    <row r="13" spans="1:21" ht="18.4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/>
      <c r="O13" s="15"/>
      <c r="P13" s="15"/>
      <c r="Q13" s="15"/>
      <c r="R13" s="15"/>
      <c r="S13" s="17">
        <f>SUM(D13:R13)</f>
        <v>30</v>
      </c>
      <c r="T13" s="17">
        <f>AVERAGE(D13:R13)</f>
        <v>3</v>
      </c>
      <c r="U13" s="17" t="str">
        <f t="shared" si="0"/>
        <v>İyi</v>
      </c>
    </row>
    <row r="14" spans="1:21" ht="18.4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/>
      <c r="O14" s="15"/>
      <c r="P14" s="15"/>
      <c r="Q14" s="15"/>
      <c r="R14" s="15"/>
      <c r="S14" s="17">
        <f>SUM(D14:R14)</f>
        <v>30</v>
      </c>
      <c r="T14" s="17">
        <f>AVERAGE(D14:R14)</f>
        <v>3</v>
      </c>
      <c r="U14" s="17" t="str">
        <f t="shared" si="0"/>
        <v>İyi</v>
      </c>
    </row>
    <row r="15" spans="1:21" ht="18.4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/>
      <c r="O15" s="15"/>
      <c r="P15" s="15"/>
      <c r="Q15" s="15"/>
      <c r="R15" s="15"/>
      <c r="S15" s="17">
        <f>SUM(D15:R15)</f>
        <v>30</v>
      </c>
      <c r="T15" s="17">
        <f>AVERAGE(D15:R15)</f>
        <v>3</v>
      </c>
      <c r="U15" s="17" t="str">
        <f t="shared" si="0"/>
        <v>İyi</v>
      </c>
    </row>
    <row r="16" spans="1:21" ht="18.4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/>
      <c r="O16" s="15"/>
      <c r="P16" s="15"/>
      <c r="Q16" s="15"/>
      <c r="R16" s="15"/>
      <c r="S16" s="17">
        <f>SUM(D16:R16)</f>
        <v>30</v>
      </c>
      <c r="T16" s="17">
        <f>AVERAGE(D16:R16)</f>
        <v>3</v>
      </c>
      <c r="U16" s="17" t="str">
        <f t="shared" si="0"/>
        <v>İyi</v>
      </c>
    </row>
    <row r="17" spans="1:21" ht="18.4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/>
      <c r="O17" s="15"/>
      <c r="P17" s="15"/>
      <c r="Q17" s="15"/>
      <c r="R17" s="15"/>
      <c r="S17" s="17">
        <f>SUM(D17:R17)</f>
        <v>30</v>
      </c>
      <c r="T17" s="17">
        <f>AVERAGE(D17:R17)</f>
        <v>3</v>
      </c>
      <c r="U17" s="17" t="str">
        <f t="shared" si="0"/>
        <v>İyi</v>
      </c>
    </row>
    <row r="18" spans="1:21" ht="18.4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>
        <v>3</v>
      </c>
      <c r="N18" s="15"/>
      <c r="O18" s="15"/>
      <c r="P18" s="15"/>
      <c r="Q18" s="15"/>
      <c r="R18" s="15"/>
      <c r="S18" s="17">
        <f>SUM(D18:R18)</f>
        <v>30</v>
      </c>
      <c r="T18" s="17">
        <f>AVERAGE(D18:R18)</f>
        <v>3</v>
      </c>
      <c r="U18" s="17" t="str">
        <f t="shared" si="0"/>
        <v>İyi</v>
      </c>
    </row>
    <row r="19" spans="1:21" ht="18.4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/>
      <c r="O19" s="15"/>
      <c r="P19" s="15"/>
      <c r="Q19" s="15"/>
      <c r="R19" s="15"/>
      <c r="S19" s="17">
        <f>SUM(D19:R19)</f>
        <v>30</v>
      </c>
      <c r="T19" s="17">
        <f>AVERAGE(D19:R19)</f>
        <v>3</v>
      </c>
      <c r="U19" s="17" t="str">
        <f t="shared" si="0"/>
        <v>İyi</v>
      </c>
    </row>
    <row r="20" spans="1:21" ht="18.4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/>
      <c r="O20" s="15"/>
      <c r="P20" s="15"/>
      <c r="Q20" s="15"/>
      <c r="R20" s="15"/>
      <c r="S20" s="17">
        <f>SUM(D20:R20)</f>
        <v>30</v>
      </c>
      <c r="T20" s="17">
        <f>AVERAGE(D20:R20)</f>
        <v>3</v>
      </c>
      <c r="U20" s="17" t="str">
        <f t="shared" si="0"/>
        <v>İyi</v>
      </c>
    </row>
    <row r="21" spans="1:21" ht="18.45" customHeight="1" thickBot="1" x14ac:dyDescent="0.4">
      <c r="A21" s="8">
        <v>18</v>
      </c>
      <c r="B21" s="6"/>
      <c r="C21" s="5"/>
      <c r="D21" s="15">
        <v>3</v>
      </c>
      <c r="E21" s="15">
        <v>3</v>
      </c>
      <c r="F21" s="15">
        <v>3</v>
      </c>
      <c r="G21" s="15">
        <v>3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7">
        <f>SUM(D21:R21)</f>
        <v>12</v>
      </c>
      <c r="T21" s="17">
        <f>AVERAGE(D21:R21)</f>
        <v>3</v>
      </c>
      <c r="U21" s="17" t="str">
        <f t="shared" si="0"/>
        <v>İyi</v>
      </c>
    </row>
    <row r="22" spans="1:21" ht="18.45" customHeight="1" thickBot="1" x14ac:dyDescent="0.4">
      <c r="A22" s="8">
        <v>19</v>
      </c>
      <c r="B22" s="27"/>
      <c r="C22" s="26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>
        <v>3</v>
      </c>
      <c r="N22" s="15"/>
      <c r="O22" s="15"/>
      <c r="P22" s="15"/>
      <c r="Q22" s="15"/>
      <c r="R22" s="15"/>
      <c r="S22" s="17">
        <f>SUM(D22:R22)</f>
        <v>30</v>
      </c>
      <c r="T22" s="17">
        <f>AVERAGE(D22:R22)</f>
        <v>3</v>
      </c>
      <c r="U22" s="17" t="str">
        <f t="shared" si="0"/>
        <v>İyi</v>
      </c>
    </row>
    <row r="25" spans="1:21" ht="15.6" x14ac:dyDescent="0.3">
      <c r="A25" s="34" t="s">
        <v>46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15" thickBot="1" x14ac:dyDescent="0.35">
      <c r="A26" s="35" t="s">
        <v>41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50.6" thickBot="1" x14ac:dyDescent="0.35">
      <c r="A27" s="12" t="s">
        <v>1</v>
      </c>
      <c r="B27" s="13" t="s">
        <v>2</v>
      </c>
      <c r="C27" s="11" t="s">
        <v>3</v>
      </c>
      <c r="D27" s="10" t="s">
        <v>91</v>
      </c>
      <c r="E27" s="10" t="s">
        <v>92</v>
      </c>
      <c r="F27" s="10" t="s">
        <v>93</v>
      </c>
      <c r="G27" s="10" t="s">
        <v>94</v>
      </c>
      <c r="H27" s="10" t="s">
        <v>95</v>
      </c>
      <c r="I27" s="10" t="s">
        <v>96</v>
      </c>
      <c r="J27" s="10" t="s">
        <v>97</v>
      </c>
      <c r="K27" s="10" t="s">
        <v>98</v>
      </c>
      <c r="L27" s="10" t="s">
        <v>99</v>
      </c>
      <c r="M27" s="10" t="s">
        <v>100</v>
      </c>
      <c r="N27" s="10" t="s">
        <v>101</v>
      </c>
      <c r="O27" s="10" t="s">
        <v>102</v>
      </c>
      <c r="P27" s="10" t="s">
        <v>103</v>
      </c>
      <c r="Q27" s="10" t="s">
        <v>104</v>
      </c>
      <c r="R27" s="10" t="s">
        <v>105</v>
      </c>
      <c r="S27" s="14" t="s">
        <v>4</v>
      </c>
      <c r="T27" s="14" t="s">
        <v>5</v>
      </c>
      <c r="U27" s="14" t="s">
        <v>25</v>
      </c>
    </row>
    <row r="28" spans="1:21" ht="15" thickBot="1" x14ac:dyDescent="0.35">
      <c r="A28" s="1">
        <v>20</v>
      </c>
      <c r="B28" s="2"/>
      <c r="C28" s="3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/>
      <c r="O28" s="15"/>
      <c r="P28" s="15"/>
      <c r="Q28" s="15"/>
      <c r="R28" s="15"/>
      <c r="S28" s="17">
        <f>SUM(D28:R28)</f>
        <v>30</v>
      </c>
      <c r="T28" s="17">
        <f>AVERAGE(D28:R28)</f>
        <v>3</v>
      </c>
      <c r="U28" s="17" t="str">
        <f>IF(T28&gt;=3.5,"Çok İyi",IF(T28&gt;=2.5,"İyi",IF(T28&gt;=1.5,"Yeterli","Geliştirilmeli")))</f>
        <v>İyi</v>
      </c>
    </row>
    <row r="29" spans="1:21" ht="15.6" thickBot="1" x14ac:dyDescent="0.4">
      <c r="A29" s="1">
        <v>21</v>
      </c>
      <c r="B29" s="4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/>
      <c r="O29" s="15"/>
      <c r="P29" s="15"/>
      <c r="Q29" s="15"/>
      <c r="R29" s="15"/>
      <c r="S29" s="17">
        <f>SUM(D29:R29)</f>
        <v>30</v>
      </c>
      <c r="T29" s="17">
        <f>AVERAGE(D29:R29)</f>
        <v>3</v>
      </c>
      <c r="U29" s="17" t="str">
        <f t="shared" ref="U29:U46" si="1">IF(T29&gt;=3.5,"Çok İyi",IF(T29&gt;=2.5,"İyi",IF(T29&gt;=1.5,"Yeterli","Geliştirilmeli")))</f>
        <v>İyi</v>
      </c>
    </row>
    <row r="30" spans="1:21" ht="15.6" thickBot="1" x14ac:dyDescent="0.4">
      <c r="A30" s="1">
        <v>22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/>
      <c r="O30" s="15"/>
      <c r="P30" s="15"/>
      <c r="Q30" s="15"/>
      <c r="R30" s="15"/>
      <c r="S30" s="17">
        <f>SUM(D30:R30)</f>
        <v>30</v>
      </c>
      <c r="T30" s="17">
        <f>AVERAGE(D30:R30)</f>
        <v>3</v>
      </c>
      <c r="U30" s="17" t="str">
        <f t="shared" si="1"/>
        <v>İyi</v>
      </c>
    </row>
    <row r="31" spans="1:21" ht="15.6" thickBot="1" x14ac:dyDescent="0.4">
      <c r="A31" s="1">
        <v>23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>
        <v>3</v>
      </c>
      <c r="N31" s="15"/>
      <c r="O31" s="15"/>
      <c r="P31" s="15"/>
      <c r="Q31" s="15"/>
      <c r="R31" s="15"/>
      <c r="S31" s="17">
        <f>SUM(D31:R31)</f>
        <v>30</v>
      </c>
      <c r="T31" s="17">
        <f>AVERAGE(D31:R31)</f>
        <v>3</v>
      </c>
      <c r="U31" s="17" t="str">
        <f t="shared" si="1"/>
        <v>İyi</v>
      </c>
    </row>
    <row r="32" spans="1:21" ht="15.6" thickBot="1" x14ac:dyDescent="0.4">
      <c r="A32" s="1">
        <v>24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/>
      <c r="O32" s="15"/>
      <c r="P32" s="15"/>
      <c r="Q32" s="15"/>
      <c r="R32" s="15"/>
      <c r="S32" s="17">
        <f>SUM(D32:R32)</f>
        <v>30</v>
      </c>
      <c r="T32" s="17">
        <f>AVERAGE(D32:R32)</f>
        <v>3</v>
      </c>
      <c r="U32" s="17" t="str">
        <f t="shared" si="1"/>
        <v>İyi</v>
      </c>
    </row>
    <row r="33" spans="1:21" ht="15.6" thickBot="1" x14ac:dyDescent="0.4">
      <c r="A33" s="1">
        <v>25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/>
      <c r="O33" s="15"/>
      <c r="P33" s="15"/>
      <c r="Q33" s="15"/>
      <c r="R33" s="15"/>
      <c r="S33" s="17">
        <f>SUM(D33:R33)</f>
        <v>30</v>
      </c>
      <c r="T33" s="17">
        <f>AVERAGE(D33:R33)</f>
        <v>3</v>
      </c>
      <c r="U33" s="17" t="str">
        <f t="shared" si="1"/>
        <v>İyi</v>
      </c>
    </row>
    <row r="34" spans="1:21" ht="15.6" thickBot="1" x14ac:dyDescent="0.4">
      <c r="A34" s="1">
        <v>26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/>
      <c r="O34" s="15"/>
      <c r="P34" s="15"/>
      <c r="Q34" s="15"/>
      <c r="R34" s="15"/>
      <c r="S34" s="17">
        <f>SUM(D34:R34)</f>
        <v>30</v>
      </c>
      <c r="T34" s="17">
        <f>AVERAGE(D34:R34)</f>
        <v>3</v>
      </c>
      <c r="U34" s="17" t="str">
        <f t="shared" si="1"/>
        <v>İyi</v>
      </c>
    </row>
    <row r="35" spans="1:21" ht="15.6" thickBot="1" x14ac:dyDescent="0.4">
      <c r="A35" s="1">
        <v>27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/>
      <c r="O35" s="15"/>
      <c r="P35" s="15"/>
      <c r="Q35" s="15"/>
      <c r="R35" s="15"/>
      <c r="S35" s="17">
        <f>SUM(D35:R35)</f>
        <v>30</v>
      </c>
      <c r="T35" s="17">
        <f>AVERAGE(D35:R35)</f>
        <v>3</v>
      </c>
      <c r="U35" s="17" t="str">
        <f t="shared" si="1"/>
        <v>İyi</v>
      </c>
    </row>
    <row r="36" spans="1:21" ht="15.6" thickBot="1" x14ac:dyDescent="0.4">
      <c r="A36" s="1">
        <v>28</v>
      </c>
      <c r="B36" s="6"/>
      <c r="C36" s="24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/>
      <c r="O36" s="15"/>
      <c r="P36" s="15"/>
      <c r="Q36" s="15"/>
      <c r="R36" s="15"/>
      <c r="S36" s="17">
        <f>SUM(D36:R36)</f>
        <v>30</v>
      </c>
      <c r="T36" s="17">
        <f>AVERAGE(D36:R36)</f>
        <v>3</v>
      </c>
      <c r="U36" s="17" t="str">
        <f t="shared" si="1"/>
        <v>İyi</v>
      </c>
    </row>
    <row r="37" spans="1:21" ht="15.6" thickBot="1" x14ac:dyDescent="0.4">
      <c r="A37" s="1">
        <v>29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5"/>
      <c r="O37" s="15"/>
      <c r="P37" s="15"/>
      <c r="Q37" s="15"/>
      <c r="R37" s="15"/>
      <c r="S37" s="17">
        <f>SUM(D37:R37)</f>
        <v>30</v>
      </c>
      <c r="T37" s="17">
        <f>AVERAGE(D37:R37)</f>
        <v>3</v>
      </c>
      <c r="U37" s="17" t="str">
        <f t="shared" si="1"/>
        <v>İyi</v>
      </c>
    </row>
    <row r="38" spans="1:21" ht="15.6" thickBot="1" x14ac:dyDescent="0.4">
      <c r="A38" s="1">
        <v>30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3</v>
      </c>
      <c r="M38" s="15">
        <v>3</v>
      </c>
      <c r="N38" s="15"/>
      <c r="O38" s="15"/>
      <c r="P38" s="15"/>
      <c r="Q38" s="15"/>
      <c r="R38" s="15"/>
      <c r="S38" s="17">
        <f>SUM(D38:R38)</f>
        <v>30</v>
      </c>
      <c r="T38" s="17">
        <f>AVERAGE(D38:R38)</f>
        <v>3</v>
      </c>
      <c r="U38" s="17" t="str">
        <f t="shared" si="1"/>
        <v>İyi</v>
      </c>
    </row>
    <row r="39" spans="1:21" ht="15.6" thickBot="1" x14ac:dyDescent="0.4">
      <c r="A39" s="1">
        <v>31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5">
        <v>3</v>
      </c>
      <c r="L39" s="15">
        <v>3</v>
      </c>
      <c r="M39" s="15">
        <v>3</v>
      </c>
      <c r="N39" s="15"/>
      <c r="O39" s="15"/>
      <c r="P39" s="15"/>
      <c r="Q39" s="15"/>
      <c r="R39" s="15"/>
      <c r="S39" s="17">
        <f>SUM(D39:R39)</f>
        <v>30</v>
      </c>
      <c r="T39" s="17">
        <f>AVERAGE(D39:R39)</f>
        <v>3</v>
      </c>
      <c r="U39" s="17" t="str">
        <f t="shared" si="1"/>
        <v>İyi</v>
      </c>
    </row>
    <row r="40" spans="1:21" ht="15.6" thickBot="1" x14ac:dyDescent="0.4">
      <c r="A40" s="1">
        <v>32</v>
      </c>
      <c r="B40" s="6"/>
      <c r="C40" s="5"/>
      <c r="D40" s="15">
        <v>3</v>
      </c>
      <c r="E40" s="15">
        <v>3</v>
      </c>
      <c r="F40" s="15">
        <v>3</v>
      </c>
      <c r="G40" s="15">
        <v>3</v>
      </c>
      <c r="H40" s="15">
        <v>3</v>
      </c>
      <c r="I40" s="15">
        <v>3</v>
      </c>
      <c r="J40" s="15">
        <v>3</v>
      </c>
      <c r="K40" s="15">
        <v>3</v>
      </c>
      <c r="L40" s="15">
        <v>3</v>
      </c>
      <c r="M40" s="15">
        <v>3</v>
      </c>
      <c r="N40" s="15"/>
      <c r="O40" s="15"/>
      <c r="P40" s="15"/>
      <c r="Q40" s="15"/>
      <c r="R40" s="15"/>
      <c r="S40" s="17">
        <f>SUM(D40:R40)</f>
        <v>30</v>
      </c>
      <c r="T40" s="17">
        <f>AVERAGE(D40:R40)</f>
        <v>3</v>
      </c>
      <c r="U40" s="17" t="str">
        <f t="shared" si="1"/>
        <v>İyi</v>
      </c>
    </row>
    <row r="41" spans="1:21" ht="15.6" thickBot="1" x14ac:dyDescent="0.4">
      <c r="A41" s="1">
        <v>33</v>
      </c>
      <c r="B41" s="6"/>
      <c r="C41" s="5"/>
      <c r="D41" s="15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>
        <v>3</v>
      </c>
      <c r="N41" s="15"/>
      <c r="O41" s="15"/>
      <c r="P41" s="15"/>
      <c r="Q41" s="15"/>
      <c r="R41" s="15"/>
      <c r="S41" s="17">
        <f>SUM(D41:R41)</f>
        <v>30</v>
      </c>
      <c r="T41" s="17">
        <f>AVERAGE(D41:R41)</f>
        <v>3</v>
      </c>
      <c r="U41" s="17" t="str">
        <f t="shared" si="1"/>
        <v>İyi</v>
      </c>
    </row>
    <row r="42" spans="1:21" ht="15" thickBot="1" x14ac:dyDescent="0.35">
      <c r="A42" s="1">
        <v>34</v>
      </c>
      <c r="B42" s="6"/>
      <c r="C42" s="7"/>
      <c r="D42" s="15">
        <v>3</v>
      </c>
      <c r="E42" s="15">
        <v>3</v>
      </c>
      <c r="F42" s="15">
        <v>3</v>
      </c>
      <c r="G42" s="15">
        <v>3</v>
      </c>
      <c r="H42" s="15">
        <v>3</v>
      </c>
      <c r="I42" s="15">
        <v>3</v>
      </c>
      <c r="J42" s="15">
        <v>3</v>
      </c>
      <c r="K42" s="15">
        <v>3</v>
      </c>
      <c r="L42" s="15">
        <v>3</v>
      </c>
      <c r="M42" s="15">
        <v>3</v>
      </c>
      <c r="N42" s="15"/>
      <c r="O42" s="15"/>
      <c r="P42" s="15"/>
      <c r="Q42" s="15"/>
      <c r="R42" s="15"/>
      <c r="S42" s="17">
        <f>SUM(D42:R42)</f>
        <v>30</v>
      </c>
      <c r="T42" s="17">
        <f>AVERAGE(D42:R42)</f>
        <v>3</v>
      </c>
      <c r="U42" s="17" t="str">
        <f t="shared" si="1"/>
        <v>İyi</v>
      </c>
    </row>
    <row r="43" spans="1:21" ht="15.6" thickBot="1" x14ac:dyDescent="0.4">
      <c r="A43" s="8">
        <v>35</v>
      </c>
      <c r="B43" s="6"/>
      <c r="C43" s="5"/>
      <c r="D43" s="15">
        <v>3</v>
      </c>
      <c r="E43" s="15">
        <v>3</v>
      </c>
      <c r="F43" s="15">
        <v>3</v>
      </c>
      <c r="G43" s="15">
        <v>3</v>
      </c>
      <c r="H43" s="15">
        <v>3</v>
      </c>
      <c r="I43" s="15">
        <v>3</v>
      </c>
      <c r="J43" s="15">
        <v>3</v>
      </c>
      <c r="K43" s="15">
        <v>3</v>
      </c>
      <c r="L43" s="15">
        <v>3</v>
      </c>
      <c r="M43" s="15">
        <v>3</v>
      </c>
      <c r="N43" s="15"/>
      <c r="O43" s="15"/>
      <c r="P43" s="15"/>
      <c r="Q43" s="15"/>
      <c r="R43" s="15"/>
      <c r="S43" s="17">
        <f>SUM(D43:R43)</f>
        <v>30</v>
      </c>
      <c r="T43" s="17">
        <f>AVERAGE(D43:R43)</f>
        <v>3</v>
      </c>
      <c r="U43" s="17" t="str">
        <f t="shared" si="1"/>
        <v>İyi</v>
      </c>
    </row>
    <row r="44" spans="1:21" ht="15.6" thickBot="1" x14ac:dyDescent="0.4">
      <c r="A44" s="8">
        <v>36</v>
      </c>
      <c r="B44" s="6"/>
      <c r="C44" s="5"/>
      <c r="D44" s="15">
        <v>3</v>
      </c>
      <c r="E44" s="15">
        <v>3</v>
      </c>
      <c r="F44" s="15">
        <v>3</v>
      </c>
      <c r="G44" s="15">
        <v>3</v>
      </c>
      <c r="H44" s="15">
        <v>3</v>
      </c>
      <c r="I44" s="15">
        <v>3</v>
      </c>
      <c r="J44" s="15">
        <v>3</v>
      </c>
      <c r="K44" s="15">
        <v>3</v>
      </c>
      <c r="L44" s="15">
        <v>3</v>
      </c>
      <c r="M44" s="15">
        <v>3</v>
      </c>
      <c r="N44" s="15"/>
      <c r="O44" s="15"/>
      <c r="P44" s="15"/>
      <c r="Q44" s="15"/>
      <c r="R44" s="15"/>
      <c r="S44" s="17">
        <f>SUM(D44:R44)</f>
        <v>30</v>
      </c>
      <c r="T44" s="17">
        <f>AVERAGE(D44:R44)</f>
        <v>3</v>
      </c>
      <c r="U44" s="17" t="str">
        <f t="shared" si="1"/>
        <v>İyi</v>
      </c>
    </row>
    <row r="45" spans="1:21" ht="15.6" thickBot="1" x14ac:dyDescent="0.4">
      <c r="A45" s="8">
        <v>37</v>
      </c>
      <c r="B45" s="6"/>
      <c r="C45" s="5"/>
      <c r="D45" s="15">
        <v>3</v>
      </c>
      <c r="E45" s="15">
        <v>3</v>
      </c>
      <c r="F45" s="15">
        <v>3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7">
        <f>SUM(D45:R45)</f>
        <v>9</v>
      </c>
      <c r="T45" s="17">
        <f>AVERAGE(D45:R45)</f>
        <v>3</v>
      </c>
      <c r="U45" s="17" t="str">
        <f t="shared" si="1"/>
        <v>İyi</v>
      </c>
    </row>
    <row r="46" spans="1:21" ht="15.6" thickBot="1" x14ac:dyDescent="0.4">
      <c r="A46" s="8">
        <v>38</v>
      </c>
      <c r="B46" s="27"/>
      <c r="C46" s="26"/>
      <c r="D46" s="15">
        <v>3</v>
      </c>
      <c r="E46" s="15">
        <v>3</v>
      </c>
      <c r="F46" s="15">
        <v>3</v>
      </c>
      <c r="G46" s="15">
        <v>3</v>
      </c>
      <c r="H46" s="15">
        <v>3</v>
      </c>
      <c r="I46" s="15">
        <v>3</v>
      </c>
      <c r="J46" s="15">
        <v>3</v>
      </c>
      <c r="K46" s="15">
        <v>3</v>
      </c>
      <c r="L46" s="15">
        <v>3</v>
      </c>
      <c r="M46" s="15">
        <v>3</v>
      </c>
      <c r="N46" s="15"/>
      <c r="O46" s="15"/>
      <c r="P46" s="15"/>
      <c r="Q46" s="15"/>
      <c r="R46" s="15"/>
      <c r="S46" s="17">
        <f>SUM(D46:R46)</f>
        <v>30</v>
      </c>
      <c r="T46" s="17">
        <f>AVERAGE(D46:R46)</f>
        <v>3</v>
      </c>
      <c r="U46" s="17" t="str">
        <f t="shared" si="1"/>
        <v>İyi</v>
      </c>
    </row>
  </sheetData>
  <mergeCells count="4">
    <mergeCell ref="A1:U1"/>
    <mergeCell ref="A2:U2"/>
    <mergeCell ref="A25:U25"/>
    <mergeCell ref="A26:U26"/>
  </mergeCells>
  <pageMargins left="7.874015748031496E-2" right="0" top="0.27559055118110237" bottom="0.11811023622047245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6"/>
  <sheetViews>
    <sheetView topLeftCell="A28" zoomScaleNormal="100" workbookViewId="0">
      <selection activeCell="O7" sqref="O7"/>
    </sheetView>
  </sheetViews>
  <sheetFormatPr defaultRowHeight="14.4" x14ac:dyDescent="0.3"/>
  <cols>
    <col min="1" max="2" width="4.6640625" customWidth="1"/>
    <col min="3" max="3" width="22.109375" customWidth="1"/>
    <col min="4" max="4" width="4.5546875" customWidth="1"/>
    <col min="5" max="5" width="4.33203125" customWidth="1"/>
    <col min="6" max="10" width="4.6640625" customWidth="1"/>
    <col min="11" max="11" width="5.109375" customWidth="1"/>
    <col min="12" max="12" width="5.33203125" customWidth="1"/>
    <col min="13" max="17" width="4.6640625" customWidth="1"/>
    <col min="18" max="18" width="10.33203125" customWidth="1"/>
  </cols>
  <sheetData>
    <row r="1" spans="1:18" ht="15.6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" thickBot="1" x14ac:dyDescent="0.35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99.5" customHeight="1" thickBot="1" x14ac:dyDescent="0.35">
      <c r="A3" s="12" t="s">
        <v>1</v>
      </c>
      <c r="B3" s="13" t="s">
        <v>2</v>
      </c>
      <c r="C3" s="11" t="s">
        <v>3</v>
      </c>
      <c r="D3" s="10" t="s">
        <v>106</v>
      </c>
      <c r="E3" s="10" t="s">
        <v>107</v>
      </c>
      <c r="F3" s="10" t="s">
        <v>108</v>
      </c>
      <c r="G3" s="10" t="s">
        <v>109</v>
      </c>
      <c r="H3" s="10" t="s">
        <v>110</v>
      </c>
      <c r="I3" s="10" t="s">
        <v>111</v>
      </c>
      <c r="J3" s="10" t="s">
        <v>112</v>
      </c>
      <c r="K3" s="10" t="s">
        <v>113</v>
      </c>
      <c r="L3" s="10" t="s">
        <v>114</v>
      </c>
      <c r="M3" s="10" t="s">
        <v>115</v>
      </c>
      <c r="N3" s="10" t="s">
        <v>116</v>
      </c>
      <c r="O3" s="10" t="s">
        <v>117</v>
      </c>
      <c r="P3" s="14" t="s">
        <v>4</v>
      </c>
      <c r="Q3" s="14" t="s">
        <v>5</v>
      </c>
      <c r="R3" s="14" t="s">
        <v>25</v>
      </c>
    </row>
    <row r="4" spans="1:18" ht="18.4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5">
        <v>3</v>
      </c>
      <c r="O4" s="15">
        <v>3</v>
      </c>
      <c r="P4" s="17">
        <f>SUM(D4:O4)</f>
        <v>36</v>
      </c>
      <c r="Q4" s="17">
        <f>AVERAGE(D4:O4)</f>
        <v>3</v>
      </c>
      <c r="R4" s="17" t="str">
        <f>IF(Q4&gt;=3.5,"Çok İyi",IF(Q4&gt;=2.5,"İyi",IF(Q4&gt;=1.5,"Yeterli","Geliştirilmeli")))</f>
        <v>İyi</v>
      </c>
    </row>
    <row r="5" spans="1:18" ht="18.4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15">
        <v>3</v>
      </c>
      <c r="P5" s="17">
        <f t="shared" ref="P5:P36" si="0">SUM(D5:O5)</f>
        <v>36</v>
      </c>
      <c r="Q5" s="17">
        <f t="shared" ref="Q5:Q36" si="1">AVERAGE(D5:O5)</f>
        <v>3</v>
      </c>
      <c r="R5" s="17" t="str">
        <f t="shared" ref="R5:R36" si="2">IF(Q5&gt;=3.5,"Çok İyi",IF(Q5&gt;=2.5,"İyi",IF(Q5&gt;=1.5,"Yeterli","Geliştirilmeli")))</f>
        <v>İyi</v>
      </c>
    </row>
    <row r="6" spans="1:18" ht="18.4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7">
        <f t="shared" si="0"/>
        <v>36</v>
      </c>
      <c r="Q6" s="17">
        <f t="shared" si="1"/>
        <v>3</v>
      </c>
      <c r="R6" s="17" t="str">
        <f t="shared" si="2"/>
        <v>İyi</v>
      </c>
    </row>
    <row r="7" spans="1:18" ht="18.4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5">
        <v>3</v>
      </c>
      <c r="P7" s="17">
        <f t="shared" si="0"/>
        <v>36</v>
      </c>
      <c r="Q7" s="17">
        <f t="shared" si="1"/>
        <v>3</v>
      </c>
      <c r="R7" s="17" t="str">
        <f t="shared" si="2"/>
        <v>İyi</v>
      </c>
    </row>
    <row r="8" spans="1:18" ht="18.4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/>
      <c r="O8" s="15">
        <v>3</v>
      </c>
      <c r="P8" s="17">
        <f t="shared" si="0"/>
        <v>33</v>
      </c>
      <c r="Q8" s="17">
        <f t="shared" si="1"/>
        <v>3</v>
      </c>
      <c r="R8" s="17" t="str">
        <f t="shared" si="2"/>
        <v>İyi</v>
      </c>
    </row>
    <row r="9" spans="1:18" ht="18.4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/>
      <c r="O9" s="15">
        <v>3</v>
      </c>
      <c r="P9" s="17">
        <f t="shared" si="0"/>
        <v>33</v>
      </c>
      <c r="Q9" s="17">
        <f t="shared" si="1"/>
        <v>3</v>
      </c>
      <c r="R9" s="17" t="str">
        <f t="shared" si="2"/>
        <v>İyi</v>
      </c>
    </row>
    <row r="10" spans="1:18" ht="18.4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/>
      <c r="O10" s="15">
        <v>3</v>
      </c>
      <c r="P10" s="17">
        <f t="shared" si="0"/>
        <v>33</v>
      </c>
      <c r="Q10" s="17">
        <f t="shared" si="1"/>
        <v>3</v>
      </c>
      <c r="R10" s="17" t="str">
        <f t="shared" si="2"/>
        <v>İyi</v>
      </c>
    </row>
    <row r="11" spans="1:18" ht="18.4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/>
      <c r="O11" s="15">
        <v>3</v>
      </c>
      <c r="P11" s="17">
        <f t="shared" si="0"/>
        <v>33</v>
      </c>
      <c r="Q11" s="17">
        <f t="shared" si="1"/>
        <v>3</v>
      </c>
      <c r="R11" s="17" t="str">
        <f t="shared" si="2"/>
        <v>İyi</v>
      </c>
    </row>
    <row r="12" spans="1:18" ht="18.45" customHeight="1" thickBot="1" x14ac:dyDescent="0.4">
      <c r="A12" s="1">
        <v>9</v>
      </c>
      <c r="B12" s="6"/>
      <c r="C12" s="24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/>
      <c r="O12" s="15">
        <v>3</v>
      </c>
      <c r="P12" s="17">
        <f t="shared" si="0"/>
        <v>33</v>
      </c>
      <c r="Q12" s="17">
        <f t="shared" si="1"/>
        <v>3</v>
      </c>
      <c r="R12" s="17" t="str">
        <f t="shared" si="2"/>
        <v>İyi</v>
      </c>
    </row>
    <row r="13" spans="1:18" ht="18.4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/>
      <c r="O13" s="15">
        <v>3</v>
      </c>
      <c r="P13" s="17">
        <f t="shared" si="0"/>
        <v>33</v>
      </c>
      <c r="Q13" s="17">
        <f t="shared" si="1"/>
        <v>3</v>
      </c>
      <c r="R13" s="17" t="str">
        <f t="shared" si="2"/>
        <v>İyi</v>
      </c>
    </row>
    <row r="14" spans="1:18" ht="18.4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/>
      <c r="O14" s="15">
        <v>3</v>
      </c>
      <c r="P14" s="17">
        <f t="shared" si="0"/>
        <v>33</v>
      </c>
      <c r="Q14" s="17">
        <f t="shared" si="1"/>
        <v>3</v>
      </c>
      <c r="R14" s="17" t="str">
        <f t="shared" si="2"/>
        <v>İyi</v>
      </c>
    </row>
    <row r="15" spans="1:18" ht="18.4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/>
      <c r="O15" s="15">
        <v>3</v>
      </c>
      <c r="P15" s="17">
        <f t="shared" si="0"/>
        <v>33</v>
      </c>
      <c r="Q15" s="17">
        <f t="shared" si="1"/>
        <v>3</v>
      </c>
      <c r="R15" s="17" t="str">
        <f t="shared" si="2"/>
        <v>İyi</v>
      </c>
    </row>
    <row r="16" spans="1:18" ht="18.4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/>
      <c r="O16" s="15">
        <v>3</v>
      </c>
      <c r="P16" s="17">
        <f t="shared" si="0"/>
        <v>33</v>
      </c>
      <c r="Q16" s="17">
        <f t="shared" si="1"/>
        <v>3</v>
      </c>
      <c r="R16" s="17" t="str">
        <f t="shared" si="2"/>
        <v>İyi</v>
      </c>
    </row>
    <row r="17" spans="1:18" ht="18.4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/>
      <c r="O17" s="15">
        <v>3</v>
      </c>
      <c r="P17" s="17">
        <f t="shared" si="0"/>
        <v>33</v>
      </c>
      <c r="Q17" s="17">
        <f t="shared" si="1"/>
        <v>3</v>
      </c>
      <c r="R17" s="17" t="str">
        <f t="shared" si="2"/>
        <v>İyi</v>
      </c>
    </row>
    <row r="18" spans="1:18" ht="18.4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>
        <v>3</v>
      </c>
      <c r="N18" s="15"/>
      <c r="O18" s="15">
        <v>3</v>
      </c>
      <c r="P18" s="17">
        <f t="shared" si="0"/>
        <v>33</v>
      </c>
      <c r="Q18" s="17">
        <f t="shared" si="1"/>
        <v>3</v>
      </c>
      <c r="R18" s="17" t="str">
        <f t="shared" si="2"/>
        <v>İyi</v>
      </c>
    </row>
    <row r="19" spans="1:18" ht="18.4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/>
      <c r="O19" s="15">
        <v>3</v>
      </c>
      <c r="P19" s="17">
        <f t="shared" si="0"/>
        <v>33</v>
      </c>
      <c r="Q19" s="17">
        <f t="shared" si="1"/>
        <v>3</v>
      </c>
      <c r="R19" s="17" t="str">
        <f t="shared" si="2"/>
        <v>İyi</v>
      </c>
    </row>
    <row r="20" spans="1:18" ht="18.4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/>
      <c r="O20" s="15">
        <v>3</v>
      </c>
      <c r="P20" s="17">
        <f t="shared" si="0"/>
        <v>33</v>
      </c>
      <c r="Q20" s="17">
        <f t="shared" si="1"/>
        <v>3</v>
      </c>
      <c r="R20" s="17" t="str">
        <f t="shared" si="2"/>
        <v>İyi</v>
      </c>
    </row>
    <row r="21" spans="1:18" ht="18.45" customHeight="1" thickBot="1" x14ac:dyDescent="0.4">
      <c r="A21" s="8">
        <v>18</v>
      </c>
      <c r="B21" s="27"/>
      <c r="C21" s="26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>
        <v>3</v>
      </c>
      <c r="N21" s="15"/>
      <c r="O21" s="15">
        <v>3</v>
      </c>
      <c r="P21" s="17">
        <f t="shared" si="0"/>
        <v>33</v>
      </c>
      <c r="Q21" s="17">
        <f t="shared" si="1"/>
        <v>3</v>
      </c>
      <c r="R21" s="17" t="str">
        <f t="shared" si="2"/>
        <v>İyi</v>
      </c>
    </row>
    <row r="22" spans="1:18" ht="18.4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>
        <v>3</v>
      </c>
      <c r="N22" s="15"/>
      <c r="O22" s="15">
        <v>3</v>
      </c>
      <c r="P22" s="17">
        <f t="shared" si="0"/>
        <v>33</v>
      </c>
      <c r="Q22" s="17">
        <f t="shared" si="1"/>
        <v>3</v>
      </c>
      <c r="R22" s="17" t="str">
        <f>IF(Q22&gt;=3.5,"Çok İyi",IF(Q22&gt;=2.5,"İyi",IF(Q22&gt;=1.5,"Yeterli","Geliştirilmeli")))</f>
        <v>İyi</v>
      </c>
    </row>
    <row r="23" spans="1:18" ht="18.45" customHeight="1" thickBot="1" x14ac:dyDescent="0.4">
      <c r="A23" s="8">
        <v>20</v>
      </c>
      <c r="B23" s="6"/>
      <c r="C23" s="5"/>
      <c r="D23" s="15">
        <v>3</v>
      </c>
      <c r="E23" s="15">
        <v>3</v>
      </c>
      <c r="F23" s="15">
        <v>3</v>
      </c>
      <c r="G23" s="15">
        <v>3</v>
      </c>
      <c r="H23" s="15">
        <v>3</v>
      </c>
      <c r="I23" s="15">
        <v>3</v>
      </c>
      <c r="J23" s="15">
        <v>3</v>
      </c>
      <c r="K23" s="15">
        <v>3</v>
      </c>
      <c r="L23" s="15">
        <v>3</v>
      </c>
      <c r="M23" s="15">
        <v>3</v>
      </c>
      <c r="N23" s="15"/>
      <c r="O23" s="15">
        <v>3</v>
      </c>
      <c r="P23" s="17">
        <f t="shared" si="0"/>
        <v>33</v>
      </c>
      <c r="Q23" s="17">
        <f t="shared" si="1"/>
        <v>3</v>
      </c>
      <c r="R23" s="17" t="str">
        <f t="shared" si="2"/>
        <v>İyi</v>
      </c>
    </row>
    <row r="24" spans="1:18" ht="18.45" customHeight="1" thickBot="1" x14ac:dyDescent="0.4">
      <c r="A24" s="8">
        <v>21</v>
      </c>
      <c r="B24" s="6"/>
      <c r="C24" s="5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v>3</v>
      </c>
      <c r="L24" s="15">
        <v>3</v>
      </c>
      <c r="M24" s="15">
        <v>3</v>
      </c>
      <c r="N24" s="15"/>
      <c r="O24" s="15">
        <v>3</v>
      </c>
      <c r="P24" s="17">
        <f t="shared" si="0"/>
        <v>33</v>
      </c>
      <c r="Q24" s="17">
        <f t="shared" si="1"/>
        <v>3</v>
      </c>
      <c r="R24" s="17" t="str">
        <f t="shared" si="2"/>
        <v>İyi</v>
      </c>
    </row>
    <row r="25" spans="1:18" ht="18.45" customHeight="1" thickBot="1" x14ac:dyDescent="0.4">
      <c r="A25" s="8">
        <v>22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/>
      <c r="O25" s="15">
        <v>3</v>
      </c>
      <c r="P25" s="17">
        <f t="shared" si="0"/>
        <v>33</v>
      </c>
      <c r="Q25" s="17">
        <f t="shared" si="1"/>
        <v>3</v>
      </c>
      <c r="R25" s="17" t="str">
        <f t="shared" si="2"/>
        <v>İyi</v>
      </c>
    </row>
    <row r="26" spans="1:18" ht="18.45" customHeight="1" thickBot="1" x14ac:dyDescent="0.4">
      <c r="A26" s="8">
        <v>23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/>
      <c r="O26" s="15">
        <v>3</v>
      </c>
      <c r="P26" s="17">
        <f t="shared" si="0"/>
        <v>33</v>
      </c>
      <c r="Q26" s="17">
        <f t="shared" si="1"/>
        <v>3</v>
      </c>
      <c r="R26" s="17" t="str">
        <f t="shared" si="2"/>
        <v>İyi</v>
      </c>
    </row>
    <row r="27" spans="1:18" ht="18.45" customHeight="1" thickBot="1" x14ac:dyDescent="0.4">
      <c r="A27" s="8">
        <v>24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/>
      <c r="O27" s="15">
        <v>3</v>
      </c>
      <c r="P27" s="17">
        <f t="shared" si="0"/>
        <v>33</v>
      </c>
      <c r="Q27" s="17">
        <f t="shared" si="1"/>
        <v>3</v>
      </c>
      <c r="R27" s="17" t="str">
        <f t="shared" si="2"/>
        <v>İyi</v>
      </c>
    </row>
    <row r="28" spans="1:18" ht="18.45" customHeight="1" thickBot="1" x14ac:dyDescent="0.4">
      <c r="A28" s="8">
        <v>25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/>
      <c r="O28" s="15">
        <v>3</v>
      </c>
      <c r="P28" s="17">
        <f t="shared" si="0"/>
        <v>33</v>
      </c>
      <c r="Q28" s="17">
        <f t="shared" si="1"/>
        <v>3</v>
      </c>
      <c r="R28" s="17" t="str">
        <f>IF(Q28&gt;=3.5,"Çok İyi",IF(Q28&gt;=2.5,"İyi",IF(Q28&gt;=1.5,"Yeterli","Geliştirilmeli")))</f>
        <v>İyi</v>
      </c>
    </row>
    <row r="29" spans="1:18" ht="18.45" customHeight="1" thickBot="1" x14ac:dyDescent="0.4">
      <c r="A29" s="8">
        <v>26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/>
      <c r="O29" s="15">
        <v>3</v>
      </c>
      <c r="P29" s="17">
        <f t="shared" si="0"/>
        <v>33</v>
      </c>
      <c r="Q29" s="17">
        <f t="shared" si="1"/>
        <v>3</v>
      </c>
      <c r="R29" s="17" t="str">
        <f t="shared" si="2"/>
        <v>İyi</v>
      </c>
    </row>
    <row r="30" spans="1:18" ht="18.45" customHeight="1" thickBot="1" x14ac:dyDescent="0.4">
      <c r="A30" s="8">
        <v>27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/>
      <c r="O30" s="15">
        <v>3</v>
      </c>
      <c r="P30" s="17">
        <f t="shared" si="0"/>
        <v>33</v>
      </c>
      <c r="Q30" s="17">
        <f t="shared" si="1"/>
        <v>3</v>
      </c>
      <c r="R30" s="17" t="str">
        <f t="shared" si="2"/>
        <v>İyi</v>
      </c>
    </row>
    <row r="31" spans="1:18" ht="18.45" customHeight="1" thickBot="1" x14ac:dyDescent="0.4">
      <c r="A31" s="8">
        <v>28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>
        <v>3</v>
      </c>
      <c r="N31" s="15"/>
      <c r="O31" s="15">
        <v>3</v>
      </c>
      <c r="P31" s="17">
        <f t="shared" si="0"/>
        <v>33</v>
      </c>
      <c r="Q31" s="17">
        <f t="shared" si="1"/>
        <v>3</v>
      </c>
      <c r="R31" s="17" t="str">
        <f t="shared" si="2"/>
        <v>İyi</v>
      </c>
    </row>
    <row r="32" spans="1:18" ht="18.45" customHeight="1" thickBot="1" x14ac:dyDescent="0.4">
      <c r="A32" s="8">
        <v>29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/>
      <c r="O32" s="15">
        <v>3</v>
      </c>
      <c r="P32" s="17">
        <f t="shared" si="0"/>
        <v>33</v>
      </c>
      <c r="Q32" s="17">
        <f t="shared" si="1"/>
        <v>3</v>
      </c>
      <c r="R32" s="17" t="str">
        <f t="shared" si="2"/>
        <v>İyi</v>
      </c>
    </row>
    <row r="33" spans="1:18" ht="18.45" customHeight="1" thickBot="1" x14ac:dyDescent="0.4">
      <c r="A33" s="8">
        <v>30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/>
      <c r="O33" s="15">
        <v>3</v>
      </c>
      <c r="P33" s="17">
        <f t="shared" si="0"/>
        <v>33</v>
      </c>
      <c r="Q33" s="17">
        <f t="shared" si="1"/>
        <v>3</v>
      </c>
      <c r="R33" s="17" t="str">
        <f t="shared" si="2"/>
        <v>İyi</v>
      </c>
    </row>
    <row r="34" spans="1:18" ht="18.45" customHeight="1" thickBot="1" x14ac:dyDescent="0.4">
      <c r="A34" s="8">
        <v>31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/>
      <c r="O34" s="15">
        <v>3</v>
      </c>
      <c r="P34" s="17">
        <f t="shared" si="0"/>
        <v>33</v>
      </c>
      <c r="Q34" s="17">
        <f t="shared" si="1"/>
        <v>3</v>
      </c>
      <c r="R34" s="17" t="str">
        <f t="shared" si="2"/>
        <v>İyi</v>
      </c>
    </row>
    <row r="35" spans="1:18" ht="18.45" customHeight="1" thickBot="1" x14ac:dyDescent="0.4">
      <c r="A35" s="8">
        <v>32</v>
      </c>
      <c r="B35" s="6"/>
      <c r="C35" s="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7"/>
      <c r="Q35" s="17"/>
      <c r="R35" s="17" t="str">
        <f t="shared" si="2"/>
        <v>Geliştirilmeli</v>
      </c>
    </row>
    <row r="36" spans="1:18" ht="18.45" customHeight="1" thickBot="1" x14ac:dyDescent="0.4">
      <c r="A36" s="8">
        <v>33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/>
      <c r="O36" s="15">
        <v>3</v>
      </c>
      <c r="P36" s="17">
        <f t="shared" si="0"/>
        <v>33</v>
      </c>
      <c r="Q36" s="17">
        <f t="shared" si="1"/>
        <v>3</v>
      </c>
      <c r="R36" s="17" t="str">
        <f t="shared" si="2"/>
        <v>İyi</v>
      </c>
    </row>
  </sheetData>
  <mergeCells count="2">
    <mergeCell ref="A1:R1"/>
    <mergeCell ref="A2:R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tabSelected="1" view="pageLayout" zoomScaleNormal="100" workbookViewId="0">
      <selection activeCell="C39" sqref="C39"/>
    </sheetView>
  </sheetViews>
  <sheetFormatPr defaultRowHeight="14.4" x14ac:dyDescent="0.3"/>
  <cols>
    <col min="1" max="1" width="4.6640625" customWidth="1"/>
    <col min="2" max="2" width="6.109375" customWidth="1"/>
    <col min="3" max="3" width="27.77734375" customWidth="1"/>
    <col min="4" max="4" width="6.109375" customWidth="1"/>
    <col min="5" max="5" width="5.5546875" customWidth="1"/>
    <col min="6" max="6" width="5.77734375" customWidth="1"/>
    <col min="7" max="7" width="7" customWidth="1"/>
    <col min="8" max="8" width="4.6640625" customWidth="1"/>
    <col min="9" max="9" width="5.6640625" customWidth="1"/>
    <col min="10" max="10" width="6.109375" customWidth="1"/>
    <col min="11" max="11" width="6" customWidth="1"/>
    <col min="12" max="12" width="4.6640625" customWidth="1"/>
    <col min="13" max="13" width="6.21875" customWidth="1"/>
    <col min="14" max="14" width="4.6640625" customWidth="1"/>
    <col min="15" max="15" width="6.109375" customWidth="1"/>
    <col min="16" max="16" width="4.6640625" customWidth="1"/>
    <col min="17" max="17" width="5.5546875" customWidth="1"/>
    <col min="18" max="18" width="5.77734375" customWidth="1"/>
    <col min="19" max="19" width="5.44140625" customWidth="1"/>
    <col min="20" max="20" width="4.6640625" customWidth="1"/>
    <col min="21" max="21" width="11.33203125" customWidth="1"/>
  </cols>
  <sheetData>
    <row r="1" spans="1:21" ht="15.6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 thickBot="1" x14ac:dyDescent="0.35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9.5" customHeight="1" thickBot="1" x14ac:dyDescent="0.35">
      <c r="A3" s="12" t="s">
        <v>1</v>
      </c>
      <c r="B3" s="13" t="s">
        <v>2</v>
      </c>
      <c r="C3" s="11" t="s">
        <v>3</v>
      </c>
      <c r="D3" s="9" t="s">
        <v>118</v>
      </c>
      <c r="E3" s="10" t="s">
        <v>119</v>
      </c>
      <c r="F3" s="9" t="s">
        <v>120</v>
      </c>
      <c r="G3" s="10" t="s">
        <v>121</v>
      </c>
      <c r="H3" s="10" t="s">
        <v>122</v>
      </c>
      <c r="I3" s="10" t="s">
        <v>123</v>
      </c>
      <c r="J3" s="9" t="s">
        <v>124</v>
      </c>
      <c r="K3" s="10" t="s">
        <v>125</v>
      </c>
      <c r="L3" s="10" t="s">
        <v>126</v>
      </c>
      <c r="M3" s="10" t="s">
        <v>127</v>
      </c>
      <c r="N3" s="10" t="s">
        <v>128</v>
      </c>
      <c r="O3" s="10" t="s">
        <v>129</v>
      </c>
      <c r="P3" s="10" t="s">
        <v>130</v>
      </c>
      <c r="Q3" s="10" t="s">
        <v>131</v>
      </c>
      <c r="R3" s="10" t="s">
        <v>132</v>
      </c>
      <c r="S3" s="14" t="s">
        <v>4</v>
      </c>
      <c r="T3" s="14" t="s">
        <v>5</v>
      </c>
      <c r="U3" s="14" t="s">
        <v>25</v>
      </c>
    </row>
    <row r="4" spans="1:21" ht="18.4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/>
      <c r="N4" s="15"/>
      <c r="O4" s="15"/>
      <c r="P4" s="15"/>
      <c r="Q4" s="15"/>
      <c r="R4" s="15">
        <v>3</v>
      </c>
      <c r="S4" s="15">
        <f>SUM(D4:R4)</f>
        <v>30</v>
      </c>
      <c r="T4" s="15">
        <f>AVERAGE(D4:R4)</f>
        <v>3</v>
      </c>
      <c r="U4" s="17" t="str">
        <f>IF(T4&gt;=3.5,"Çok İyi",IF(T4&gt;=2.5,"İyi",IF(T4&gt;=1.5,"Yeterli","Geliştirilmeli")))</f>
        <v>İyi</v>
      </c>
    </row>
    <row r="5" spans="1:21" ht="18.4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/>
      <c r="N5" s="15"/>
      <c r="O5" s="15"/>
      <c r="P5" s="15"/>
      <c r="Q5" s="15"/>
      <c r="R5" s="15">
        <v>3</v>
      </c>
      <c r="S5" s="15">
        <f t="shared" ref="S5:S22" si="0">SUM(D5:R5)</f>
        <v>30</v>
      </c>
      <c r="T5" s="15">
        <f t="shared" ref="T5:T22" si="1">AVERAGE(D5:R5)</f>
        <v>3</v>
      </c>
      <c r="U5" s="17" t="str">
        <f t="shared" ref="U5:U22" si="2">IF(T5&gt;=3.5,"Çok İyi",IF(T5&gt;=2.5,"İyi",IF(T5&gt;=1.5,"Yeterli","Geliştirilmeli")))</f>
        <v>İyi</v>
      </c>
    </row>
    <row r="6" spans="1:21" ht="18.4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/>
      <c r="N6" s="15"/>
      <c r="O6" s="15"/>
      <c r="P6" s="15"/>
      <c r="Q6" s="15"/>
      <c r="R6" s="15">
        <v>3</v>
      </c>
      <c r="S6" s="15">
        <f t="shared" si="0"/>
        <v>30</v>
      </c>
      <c r="T6" s="15">
        <f t="shared" si="1"/>
        <v>3</v>
      </c>
      <c r="U6" s="17" t="str">
        <f t="shared" si="2"/>
        <v>İyi</v>
      </c>
    </row>
    <row r="7" spans="1:21" ht="18.4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/>
      <c r="N7" s="15"/>
      <c r="O7" s="15"/>
      <c r="P7" s="15"/>
      <c r="Q7" s="15"/>
      <c r="R7" s="15">
        <v>3</v>
      </c>
      <c r="S7" s="15">
        <f t="shared" si="0"/>
        <v>30</v>
      </c>
      <c r="T7" s="15">
        <f t="shared" si="1"/>
        <v>3</v>
      </c>
      <c r="U7" s="17" t="str">
        <f t="shared" si="2"/>
        <v>İyi</v>
      </c>
    </row>
    <row r="8" spans="1:21" ht="18.4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/>
      <c r="N8" s="15"/>
      <c r="O8" s="15"/>
      <c r="P8" s="15"/>
      <c r="Q8" s="15"/>
      <c r="R8" s="15">
        <v>3</v>
      </c>
      <c r="S8" s="15">
        <f t="shared" si="0"/>
        <v>30</v>
      </c>
      <c r="T8" s="15">
        <f t="shared" si="1"/>
        <v>3</v>
      </c>
      <c r="U8" s="17" t="str">
        <f t="shared" si="2"/>
        <v>İyi</v>
      </c>
    </row>
    <row r="9" spans="1:21" ht="18.4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/>
      <c r="N9" s="15"/>
      <c r="O9" s="15"/>
      <c r="P9" s="15"/>
      <c r="Q9" s="15"/>
      <c r="R9" s="15">
        <v>3</v>
      </c>
      <c r="S9" s="15">
        <f t="shared" si="0"/>
        <v>30</v>
      </c>
      <c r="T9" s="15">
        <f t="shared" si="1"/>
        <v>3</v>
      </c>
      <c r="U9" s="17" t="str">
        <f t="shared" si="2"/>
        <v>İyi</v>
      </c>
    </row>
    <row r="10" spans="1:21" ht="18.4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/>
      <c r="N10" s="15"/>
      <c r="O10" s="15"/>
      <c r="P10" s="15"/>
      <c r="Q10" s="15"/>
      <c r="R10" s="15">
        <v>3</v>
      </c>
      <c r="S10" s="15">
        <f t="shared" si="0"/>
        <v>30</v>
      </c>
      <c r="T10" s="15">
        <f t="shared" si="1"/>
        <v>3</v>
      </c>
      <c r="U10" s="17" t="str">
        <f t="shared" si="2"/>
        <v>İyi</v>
      </c>
    </row>
    <row r="11" spans="1:21" ht="18.4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/>
      <c r="N11" s="15"/>
      <c r="O11" s="15"/>
      <c r="P11" s="15"/>
      <c r="Q11" s="15"/>
      <c r="R11" s="15">
        <v>3</v>
      </c>
      <c r="S11" s="15">
        <f t="shared" si="0"/>
        <v>30</v>
      </c>
      <c r="T11" s="15">
        <f t="shared" si="1"/>
        <v>3</v>
      </c>
      <c r="U11" s="17" t="str">
        <f t="shared" si="2"/>
        <v>İyi</v>
      </c>
    </row>
    <row r="12" spans="1:21" ht="18.45" customHeight="1" thickBot="1" x14ac:dyDescent="0.4">
      <c r="A12" s="1">
        <v>9</v>
      </c>
      <c r="B12" s="6"/>
      <c r="C12" s="24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/>
      <c r="N12" s="15"/>
      <c r="O12" s="15"/>
      <c r="P12" s="15"/>
      <c r="Q12" s="15"/>
      <c r="R12" s="15">
        <v>3</v>
      </c>
      <c r="S12" s="15">
        <f t="shared" si="0"/>
        <v>30</v>
      </c>
      <c r="T12" s="15">
        <f t="shared" si="1"/>
        <v>3</v>
      </c>
      <c r="U12" s="17" t="str">
        <f t="shared" si="2"/>
        <v>İyi</v>
      </c>
    </row>
    <row r="13" spans="1:21" ht="18.4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/>
      <c r="N13" s="15"/>
      <c r="O13" s="15"/>
      <c r="P13" s="15"/>
      <c r="Q13" s="15"/>
      <c r="R13" s="15">
        <v>3</v>
      </c>
      <c r="S13" s="15">
        <f t="shared" si="0"/>
        <v>30</v>
      </c>
      <c r="T13" s="15">
        <f t="shared" si="1"/>
        <v>3</v>
      </c>
      <c r="U13" s="17" t="str">
        <f t="shared" si="2"/>
        <v>İyi</v>
      </c>
    </row>
    <row r="14" spans="1:21" ht="18.4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/>
      <c r="N14" s="15"/>
      <c r="O14" s="15"/>
      <c r="P14" s="15"/>
      <c r="Q14" s="15"/>
      <c r="R14" s="15">
        <v>3</v>
      </c>
      <c r="S14" s="15">
        <f t="shared" si="0"/>
        <v>30</v>
      </c>
      <c r="T14" s="15">
        <f t="shared" si="1"/>
        <v>3</v>
      </c>
      <c r="U14" s="17" t="str">
        <f t="shared" si="2"/>
        <v>İyi</v>
      </c>
    </row>
    <row r="15" spans="1:21" ht="18.4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/>
      <c r="N15" s="15"/>
      <c r="O15" s="15"/>
      <c r="P15" s="15"/>
      <c r="Q15" s="15"/>
      <c r="R15" s="15">
        <v>3</v>
      </c>
      <c r="S15" s="15">
        <f t="shared" si="0"/>
        <v>30</v>
      </c>
      <c r="T15" s="15">
        <f t="shared" si="1"/>
        <v>3</v>
      </c>
      <c r="U15" s="17" t="str">
        <f t="shared" si="2"/>
        <v>İyi</v>
      </c>
    </row>
    <row r="16" spans="1:21" ht="18.4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/>
      <c r="N16" s="15"/>
      <c r="O16" s="15"/>
      <c r="P16" s="15"/>
      <c r="Q16" s="15"/>
      <c r="R16" s="15">
        <v>3</v>
      </c>
      <c r="S16" s="15">
        <f t="shared" si="0"/>
        <v>30</v>
      </c>
      <c r="T16" s="15">
        <f t="shared" si="1"/>
        <v>3</v>
      </c>
      <c r="U16" s="17" t="str">
        <f t="shared" si="2"/>
        <v>İyi</v>
      </c>
    </row>
    <row r="17" spans="1:21" ht="18.4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/>
      <c r="N17" s="15"/>
      <c r="O17" s="15"/>
      <c r="P17" s="15"/>
      <c r="Q17" s="15"/>
      <c r="R17" s="15">
        <v>3</v>
      </c>
      <c r="S17" s="15">
        <f t="shared" si="0"/>
        <v>30</v>
      </c>
      <c r="T17" s="15">
        <f t="shared" si="1"/>
        <v>3</v>
      </c>
      <c r="U17" s="17" t="str">
        <f t="shared" si="2"/>
        <v>İyi</v>
      </c>
    </row>
    <row r="18" spans="1:21" ht="18.4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/>
      <c r="N18" s="15"/>
      <c r="O18" s="15"/>
      <c r="P18" s="15"/>
      <c r="Q18" s="15"/>
      <c r="R18" s="15">
        <v>3</v>
      </c>
      <c r="S18" s="15">
        <f t="shared" si="0"/>
        <v>30</v>
      </c>
      <c r="T18" s="15">
        <f t="shared" si="1"/>
        <v>3</v>
      </c>
      <c r="U18" s="17" t="str">
        <f t="shared" si="2"/>
        <v>İyi</v>
      </c>
    </row>
    <row r="19" spans="1:21" ht="18.4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/>
      <c r="N19" s="15"/>
      <c r="O19" s="15"/>
      <c r="P19" s="15"/>
      <c r="Q19" s="15"/>
      <c r="R19" s="15">
        <v>3</v>
      </c>
      <c r="S19" s="15">
        <f t="shared" si="0"/>
        <v>30</v>
      </c>
      <c r="T19" s="15">
        <f t="shared" si="1"/>
        <v>3</v>
      </c>
      <c r="U19" s="17" t="str">
        <f t="shared" si="2"/>
        <v>İyi</v>
      </c>
    </row>
    <row r="20" spans="1:21" ht="18.4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/>
      <c r="N20" s="15"/>
      <c r="O20" s="15"/>
      <c r="P20" s="15"/>
      <c r="Q20" s="15"/>
      <c r="R20" s="15">
        <v>3</v>
      </c>
      <c r="S20" s="15">
        <f t="shared" si="0"/>
        <v>30</v>
      </c>
      <c r="T20" s="15">
        <f t="shared" si="1"/>
        <v>3</v>
      </c>
      <c r="U20" s="17" t="str">
        <f t="shared" si="2"/>
        <v>İyi</v>
      </c>
    </row>
    <row r="21" spans="1:21" ht="18.45" customHeight="1" thickBot="1" x14ac:dyDescent="0.4">
      <c r="A21" s="8">
        <v>18</v>
      </c>
      <c r="B21" s="27"/>
      <c r="C21" s="26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/>
      <c r="N21" s="15"/>
      <c r="O21" s="15"/>
      <c r="P21" s="15"/>
      <c r="Q21" s="15"/>
      <c r="R21" s="15">
        <v>3</v>
      </c>
      <c r="S21" s="15">
        <f t="shared" si="0"/>
        <v>30</v>
      </c>
      <c r="T21" s="15">
        <f t="shared" si="1"/>
        <v>3</v>
      </c>
      <c r="U21" s="17" t="str">
        <f t="shared" si="2"/>
        <v>İyi</v>
      </c>
    </row>
    <row r="22" spans="1:21" ht="18.4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/>
      <c r="N22" s="15"/>
      <c r="O22" s="15"/>
      <c r="P22" s="15"/>
      <c r="Q22" s="15"/>
      <c r="R22" s="15">
        <v>3</v>
      </c>
      <c r="S22" s="15">
        <f t="shared" si="0"/>
        <v>30</v>
      </c>
      <c r="T22" s="15">
        <f t="shared" si="1"/>
        <v>3</v>
      </c>
      <c r="U22" s="17" t="str">
        <f t="shared" si="2"/>
        <v>İyi</v>
      </c>
    </row>
    <row r="23" spans="1:21" ht="15.6" x14ac:dyDescent="0.3">
      <c r="A23" s="34" t="s">
        <v>48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15" thickBot="1" x14ac:dyDescent="0.35">
      <c r="A24" s="35" t="s">
        <v>41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98.8" thickBot="1" x14ac:dyDescent="0.35">
      <c r="A25" s="12" t="s">
        <v>1</v>
      </c>
      <c r="B25" s="13" t="s">
        <v>2</v>
      </c>
      <c r="C25" s="11" t="s">
        <v>3</v>
      </c>
      <c r="D25" s="9" t="s">
        <v>118</v>
      </c>
      <c r="E25" s="10" t="s">
        <v>119</v>
      </c>
      <c r="F25" s="9" t="s">
        <v>120</v>
      </c>
      <c r="G25" s="10" t="s">
        <v>121</v>
      </c>
      <c r="H25" s="10" t="s">
        <v>122</v>
      </c>
      <c r="I25" s="10" t="s">
        <v>123</v>
      </c>
      <c r="J25" s="9" t="s">
        <v>124</v>
      </c>
      <c r="K25" s="10" t="s">
        <v>125</v>
      </c>
      <c r="L25" s="10" t="s">
        <v>126</v>
      </c>
      <c r="M25" s="10" t="s">
        <v>127</v>
      </c>
      <c r="N25" s="10" t="s">
        <v>128</v>
      </c>
      <c r="O25" s="10" t="s">
        <v>129</v>
      </c>
      <c r="P25" s="10" t="s">
        <v>130</v>
      </c>
      <c r="Q25" s="10" t="s">
        <v>131</v>
      </c>
      <c r="R25" s="10" t="s">
        <v>132</v>
      </c>
      <c r="S25" s="14" t="s">
        <v>4</v>
      </c>
      <c r="T25" s="14" t="s">
        <v>5</v>
      </c>
      <c r="U25" s="14" t="s">
        <v>25</v>
      </c>
    </row>
    <row r="26" spans="1:21" ht="15" thickBot="1" x14ac:dyDescent="0.35">
      <c r="A26" s="1">
        <v>20</v>
      </c>
      <c r="B26" s="2"/>
      <c r="C26" s="3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/>
      <c r="N26" s="15"/>
      <c r="O26" s="15"/>
      <c r="P26" s="15"/>
      <c r="Q26" s="15"/>
      <c r="R26" s="15">
        <v>3</v>
      </c>
      <c r="S26" s="15">
        <f>SUM(D26:R26)</f>
        <v>30</v>
      </c>
      <c r="T26" s="15">
        <f>AVERAGE(D26:R26)</f>
        <v>3</v>
      </c>
      <c r="U26" s="17" t="str">
        <f>IF(T26&gt;=3.5,"Çok İyi",IF(T26&gt;=2.5,"İyi",IF(T26&gt;=1.5,"Yeterli","Geliştirilmeli")))</f>
        <v>İyi</v>
      </c>
    </row>
    <row r="27" spans="1:21" ht="15.6" thickBot="1" x14ac:dyDescent="0.4">
      <c r="A27" s="1">
        <v>21</v>
      </c>
      <c r="B27" s="4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/>
      <c r="N27" s="15"/>
      <c r="O27" s="15"/>
      <c r="P27" s="15"/>
      <c r="Q27" s="15"/>
      <c r="R27" s="15">
        <v>3</v>
      </c>
      <c r="S27" s="15">
        <f t="shared" ref="S27:S41" si="3">SUM(D27:R27)</f>
        <v>30</v>
      </c>
      <c r="T27" s="15">
        <f t="shared" ref="T27:T41" si="4">AVERAGE(D27:R27)</f>
        <v>3</v>
      </c>
      <c r="U27" s="17" t="str">
        <f t="shared" ref="U27:U41" si="5">IF(T27&gt;=3.5,"Çok İyi",IF(T27&gt;=2.5,"İyi",IF(T27&gt;=1.5,"Yeterli","Geliştirilmeli")))</f>
        <v>İyi</v>
      </c>
    </row>
    <row r="28" spans="1:21" ht="15.6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/>
      <c r="N28" s="15"/>
      <c r="O28" s="15"/>
      <c r="P28" s="15"/>
      <c r="Q28" s="15"/>
      <c r="R28" s="15">
        <v>3</v>
      </c>
      <c r="S28" s="15">
        <f t="shared" si="3"/>
        <v>30</v>
      </c>
      <c r="T28" s="15">
        <f t="shared" si="4"/>
        <v>3</v>
      </c>
      <c r="U28" s="17" t="str">
        <f t="shared" si="5"/>
        <v>İyi</v>
      </c>
    </row>
    <row r="29" spans="1:21" ht="15.6" thickBot="1" x14ac:dyDescent="0.4">
      <c r="A29" s="1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/>
      <c r="N29" s="15"/>
      <c r="O29" s="15"/>
      <c r="P29" s="15"/>
      <c r="Q29" s="15"/>
      <c r="R29" s="15">
        <v>3</v>
      </c>
      <c r="S29" s="15">
        <f t="shared" si="3"/>
        <v>30</v>
      </c>
      <c r="T29" s="15">
        <f t="shared" si="4"/>
        <v>3</v>
      </c>
      <c r="U29" s="17" t="str">
        <f t="shared" si="5"/>
        <v>İyi</v>
      </c>
    </row>
    <row r="30" spans="1:21" ht="15.6" thickBot="1" x14ac:dyDescent="0.4">
      <c r="A30" s="1">
        <v>24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/>
      <c r="N30" s="15"/>
      <c r="O30" s="15"/>
      <c r="P30" s="15"/>
      <c r="Q30" s="15"/>
      <c r="R30" s="15">
        <v>3</v>
      </c>
      <c r="S30" s="15">
        <f t="shared" si="3"/>
        <v>30</v>
      </c>
      <c r="T30" s="15">
        <f t="shared" si="4"/>
        <v>3</v>
      </c>
      <c r="U30" s="17" t="str">
        <f t="shared" si="5"/>
        <v>İyi</v>
      </c>
    </row>
    <row r="31" spans="1:21" ht="15.6" thickBot="1" x14ac:dyDescent="0.4">
      <c r="A31" s="1">
        <v>25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/>
      <c r="N31" s="15"/>
      <c r="O31" s="15"/>
      <c r="P31" s="15"/>
      <c r="Q31" s="15"/>
      <c r="R31" s="15">
        <v>3</v>
      </c>
      <c r="S31" s="15">
        <f t="shared" si="3"/>
        <v>30</v>
      </c>
      <c r="T31" s="15">
        <f t="shared" si="4"/>
        <v>3</v>
      </c>
      <c r="U31" s="17" t="str">
        <f t="shared" si="5"/>
        <v>İyi</v>
      </c>
    </row>
    <row r="32" spans="1:21" ht="15.6" thickBot="1" x14ac:dyDescent="0.4">
      <c r="A32" s="1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/>
      <c r="N32" s="15"/>
      <c r="O32" s="15"/>
      <c r="P32" s="15"/>
      <c r="Q32" s="15"/>
      <c r="R32" s="15">
        <v>3</v>
      </c>
      <c r="S32" s="15">
        <f t="shared" si="3"/>
        <v>30</v>
      </c>
      <c r="T32" s="15">
        <f t="shared" si="4"/>
        <v>3</v>
      </c>
      <c r="U32" s="17" t="str">
        <f t="shared" si="5"/>
        <v>İyi</v>
      </c>
    </row>
    <row r="33" spans="1:21" ht="15.6" thickBot="1" x14ac:dyDescent="0.4">
      <c r="A33" s="1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/>
      <c r="N33" s="15"/>
      <c r="O33" s="15"/>
      <c r="P33" s="15"/>
      <c r="Q33" s="15"/>
      <c r="R33" s="15">
        <v>3</v>
      </c>
      <c r="S33" s="15">
        <f t="shared" si="3"/>
        <v>30</v>
      </c>
      <c r="T33" s="15">
        <f t="shared" si="4"/>
        <v>3</v>
      </c>
      <c r="U33" s="17" t="str">
        <f t="shared" si="5"/>
        <v>İyi</v>
      </c>
    </row>
    <row r="34" spans="1:21" ht="15.6" thickBot="1" x14ac:dyDescent="0.4">
      <c r="A34" s="1">
        <v>28</v>
      </c>
      <c r="B34" s="6"/>
      <c r="C34" s="24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/>
      <c r="N34" s="15"/>
      <c r="O34" s="15"/>
      <c r="P34" s="15"/>
      <c r="Q34" s="15"/>
      <c r="R34" s="15">
        <v>3</v>
      </c>
      <c r="S34" s="15">
        <f t="shared" si="3"/>
        <v>30</v>
      </c>
      <c r="T34" s="15">
        <f t="shared" si="4"/>
        <v>3</v>
      </c>
      <c r="U34" s="17" t="str">
        <f t="shared" si="5"/>
        <v>İyi</v>
      </c>
    </row>
    <row r="35" spans="1:21" ht="15.6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/>
      <c r="N35" s="15"/>
      <c r="O35" s="15"/>
      <c r="P35" s="15"/>
      <c r="Q35" s="15"/>
      <c r="R35" s="15">
        <v>3</v>
      </c>
      <c r="S35" s="15">
        <f t="shared" si="3"/>
        <v>30</v>
      </c>
      <c r="T35" s="15">
        <f t="shared" si="4"/>
        <v>3</v>
      </c>
      <c r="U35" s="17" t="str">
        <f t="shared" si="5"/>
        <v>İyi</v>
      </c>
    </row>
    <row r="36" spans="1:21" ht="15.6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/>
      <c r="N36" s="15"/>
      <c r="O36" s="15"/>
      <c r="P36" s="15"/>
      <c r="Q36" s="15"/>
      <c r="R36" s="15">
        <v>3</v>
      </c>
      <c r="S36" s="15">
        <f t="shared" si="3"/>
        <v>30</v>
      </c>
      <c r="T36" s="15">
        <f t="shared" si="4"/>
        <v>3</v>
      </c>
      <c r="U36" s="17" t="str">
        <f t="shared" si="5"/>
        <v>İyi</v>
      </c>
    </row>
    <row r="37" spans="1:21" ht="15.6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/>
      <c r="N37" s="15"/>
      <c r="O37" s="15"/>
      <c r="P37" s="15"/>
      <c r="Q37" s="15"/>
      <c r="R37" s="15">
        <v>3</v>
      </c>
      <c r="S37" s="15">
        <f t="shared" si="3"/>
        <v>30</v>
      </c>
      <c r="T37" s="15">
        <f t="shared" si="4"/>
        <v>3</v>
      </c>
      <c r="U37" s="17" t="str">
        <f t="shared" si="5"/>
        <v>İyi</v>
      </c>
    </row>
    <row r="38" spans="1:21" ht="15.6" thickBot="1" x14ac:dyDescent="0.4">
      <c r="A38" s="8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3</v>
      </c>
      <c r="M38" s="15"/>
      <c r="N38" s="15"/>
      <c r="O38" s="15"/>
      <c r="P38" s="15"/>
      <c r="Q38" s="15"/>
      <c r="R38" s="15">
        <v>3</v>
      </c>
      <c r="S38" s="15">
        <f t="shared" si="3"/>
        <v>30</v>
      </c>
      <c r="T38" s="15">
        <f t="shared" si="4"/>
        <v>3</v>
      </c>
      <c r="U38" s="17" t="str">
        <f t="shared" si="5"/>
        <v>İyi</v>
      </c>
    </row>
    <row r="39" spans="1:21" ht="15.6" thickBot="1" x14ac:dyDescent="0.4">
      <c r="A39" s="8">
        <v>33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5">
        <v>3</v>
      </c>
      <c r="L39" s="15">
        <v>3</v>
      </c>
      <c r="M39" s="15"/>
      <c r="N39" s="15"/>
      <c r="O39" s="15"/>
      <c r="P39" s="15"/>
      <c r="Q39" s="15"/>
      <c r="R39" s="15">
        <v>3</v>
      </c>
      <c r="S39" s="15">
        <f t="shared" si="3"/>
        <v>30</v>
      </c>
      <c r="T39" s="15">
        <f t="shared" si="4"/>
        <v>3</v>
      </c>
      <c r="U39" s="17" t="str">
        <f t="shared" si="5"/>
        <v>İyi</v>
      </c>
    </row>
    <row r="40" spans="1:21" ht="15.6" thickBot="1" x14ac:dyDescent="0.4">
      <c r="A40" s="8">
        <v>34</v>
      </c>
      <c r="B40" s="27"/>
      <c r="C40" s="26"/>
      <c r="D40" s="15">
        <v>3</v>
      </c>
      <c r="E40" s="15">
        <v>3</v>
      </c>
      <c r="F40" s="15">
        <v>3</v>
      </c>
      <c r="G40" s="15">
        <v>3</v>
      </c>
      <c r="H40" s="15">
        <v>3</v>
      </c>
      <c r="I40" s="15">
        <v>3</v>
      </c>
      <c r="J40" s="15">
        <v>3</v>
      </c>
      <c r="K40" s="15">
        <v>3</v>
      </c>
      <c r="L40" s="15">
        <v>3</v>
      </c>
      <c r="M40" s="15"/>
      <c r="N40" s="15"/>
      <c r="O40" s="15"/>
      <c r="P40" s="15"/>
      <c r="Q40" s="15"/>
      <c r="R40" s="15">
        <v>3</v>
      </c>
      <c r="S40" s="15">
        <f t="shared" si="3"/>
        <v>30</v>
      </c>
      <c r="T40" s="15">
        <f t="shared" si="4"/>
        <v>3</v>
      </c>
      <c r="U40" s="17" t="str">
        <f t="shared" si="5"/>
        <v>İyi</v>
      </c>
    </row>
    <row r="41" spans="1:21" ht="15" thickBot="1" x14ac:dyDescent="0.35">
      <c r="A41" s="8">
        <v>35</v>
      </c>
      <c r="B41" s="6"/>
      <c r="C41" s="7"/>
      <c r="D41" s="15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/>
      <c r="N41" s="15"/>
      <c r="O41" s="15"/>
      <c r="P41" s="15"/>
      <c r="Q41" s="15"/>
      <c r="R41" s="15">
        <v>3</v>
      </c>
      <c r="S41" s="15">
        <f t="shared" si="3"/>
        <v>30</v>
      </c>
      <c r="T41" s="15">
        <f t="shared" si="4"/>
        <v>3</v>
      </c>
      <c r="U41" s="17" t="str">
        <f t="shared" si="5"/>
        <v>İyi</v>
      </c>
    </row>
  </sheetData>
  <mergeCells count="4">
    <mergeCell ref="A1:U1"/>
    <mergeCell ref="A2:U2"/>
    <mergeCell ref="A23:U23"/>
    <mergeCell ref="A24:U24"/>
  </mergeCells>
  <pageMargins left="0.47" right="0.22" top="0.26" bottom="0.32" header="0.26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2024-12-01T20:54:27Z</dcterms:modified>
</cp:coreProperties>
</file>