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0" documentId="13_ncr:1_{CEE3CAE4-6849-4CC4-A3D8-15362DFA93B0}" xr6:coauthVersionLast="47" xr6:coauthVersionMax="47" xr10:uidLastSave="{00000000-0000-0000-0000-000000000000}"/>
  <bookViews>
    <workbookView xWindow="5268" yWindow="384" windowWidth="17196" windowHeight="11760" activeTab="5" xr2:uid="{00000000-000D-0000-FFFF-FFFF00000000}"/>
  </bookViews>
  <sheets>
    <sheet name="MATEMATİK" sheetId="12" r:id="rId1"/>
    <sheet name="TÜRKÇE  " sheetId="5" r:id="rId2"/>
    <sheet name="SOSYAL BİL." sheetId="13" r:id="rId3"/>
    <sheet name="FEN" sheetId="11" r:id="rId4"/>
    <sheet name="Trafik" sheetId="14" r:id="rId5"/>
    <sheet name="İnsan Hakları" sheetId="15" r:id="rId6"/>
    <sheet name="Müzik" sheetId="8" r:id="rId7"/>
    <sheet name="Beden Eği." sheetId="7" r:id="rId8"/>
    <sheet name="Görsel San." sheetId="10" r:id="rId9"/>
    <sheet name="Sayfa3" sheetId="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6" i="15" l="1"/>
  <c r="V46" i="15" s="1"/>
  <c r="T46" i="15"/>
  <c r="U45" i="15"/>
  <c r="V45" i="15" s="1"/>
  <c r="T45" i="15"/>
  <c r="U44" i="15"/>
  <c r="V44" i="15" s="1"/>
  <c r="T44" i="15"/>
  <c r="U43" i="15"/>
  <c r="V43" i="15" s="1"/>
  <c r="T43" i="15"/>
  <c r="U42" i="15"/>
  <c r="V42" i="15" s="1"/>
  <c r="T42" i="15"/>
  <c r="U41" i="15"/>
  <c r="V41" i="15" s="1"/>
  <c r="T41" i="15"/>
  <c r="U40" i="15"/>
  <c r="V40" i="15" s="1"/>
  <c r="T40" i="15"/>
  <c r="U39" i="15"/>
  <c r="V39" i="15" s="1"/>
  <c r="T39" i="15"/>
  <c r="U38" i="15"/>
  <c r="V38" i="15" s="1"/>
  <c r="T38" i="15"/>
  <c r="U37" i="15"/>
  <c r="V37" i="15" s="1"/>
  <c r="T37" i="15"/>
  <c r="U36" i="15"/>
  <c r="V36" i="15" s="1"/>
  <c r="T36" i="15"/>
  <c r="U35" i="15"/>
  <c r="V35" i="15" s="1"/>
  <c r="T35" i="15"/>
  <c r="U34" i="15"/>
  <c r="V34" i="15" s="1"/>
  <c r="T34" i="15"/>
  <c r="U33" i="15"/>
  <c r="V33" i="15" s="1"/>
  <c r="T33" i="15"/>
  <c r="U32" i="15"/>
  <c r="V32" i="15" s="1"/>
  <c r="T32" i="15"/>
  <c r="U31" i="15"/>
  <c r="V31" i="15" s="1"/>
  <c r="T31" i="15"/>
  <c r="U30" i="15"/>
  <c r="V30" i="15" s="1"/>
  <c r="T30" i="15"/>
  <c r="U29" i="15"/>
  <c r="V29" i="15" s="1"/>
  <c r="T29" i="15"/>
  <c r="U21" i="15"/>
  <c r="V21" i="15" s="1"/>
  <c r="T21" i="15"/>
  <c r="U20" i="15"/>
  <c r="V20" i="15" s="1"/>
  <c r="T20" i="15"/>
  <c r="U19" i="15"/>
  <c r="V19" i="15" s="1"/>
  <c r="T19" i="15"/>
  <c r="U18" i="15"/>
  <c r="V18" i="15" s="1"/>
  <c r="T18" i="15"/>
  <c r="U17" i="15"/>
  <c r="V17" i="15" s="1"/>
  <c r="T17" i="15"/>
  <c r="U16" i="15"/>
  <c r="V16" i="15" s="1"/>
  <c r="T16" i="15"/>
  <c r="U15" i="15"/>
  <c r="V15" i="15" s="1"/>
  <c r="T15" i="15"/>
  <c r="U14" i="15"/>
  <c r="V14" i="15" s="1"/>
  <c r="T14" i="15"/>
  <c r="U13" i="15"/>
  <c r="V13" i="15" s="1"/>
  <c r="T13" i="15"/>
  <c r="U12" i="15"/>
  <c r="V12" i="15" s="1"/>
  <c r="T12" i="15"/>
  <c r="U11" i="15"/>
  <c r="V11" i="15" s="1"/>
  <c r="T11" i="15"/>
  <c r="U10" i="15"/>
  <c r="V10" i="15" s="1"/>
  <c r="T10" i="15"/>
  <c r="U9" i="15"/>
  <c r="V9" i="15" s="1"/>
  <c r="T9" i="15"/>
  <c r="U8" i="15"/>
  <c r="V8" i="15" s="1"/>
  <c r="T8" i="15"/>
  <c r="U7" i="15"/>
  <c r="V7" i="15" s="1"/>
  <c r="T7" i="15"/>
  <c r="U6" i="15"/>
  <c r="V6" i="15" s="1"/>
  <c r="T6" i="15"/>
  <c r="U5" i="15"/>
  <c r="V5" i="15" s="1"/>
  <c r="T5" i="15"/>
  <c r="U4" i="15"/>
  <c r="V4" i="15" s="1"/>
  <c r="T4" i="15"/>
  <c r="N35" i="14" l="1"/>
  <c r="O35" i="14" s="1"/>
  <c r="M35" i="14"/>
  <c r="N36" i="14"/>
  <c r="O36" i="14" s="1"/>
  <c r="M36" i="14"/>
  <c r="N37" i="14"/>
  <c r="O37" i="14" s="1"/>
  <c r="M37" i="14"/>
  <c r="N34" i="14"/>
  <c r="O34" i="14" s="1"/>
  <c r="M34" i="14"/>
  <c r="N33" i="14"/>
  <c r="O33" i="14" s="1"/>
  <c r="M33" i="14"/>
  <c r="N32" i="14"/>
  <c r="O32" i="14" s="1"/>
  <c r="M32" i="14"/>
  <c r="N31" i="14"/>
  <c r="O31" i="14" s="1"/>
  <c r="M31" i="14"/>
  <c r="N30" i="14"/>
  <c r="O30" i="14" s="1"/>
  <c r="M30" i="14"/>
  <c r="N29" i="14"/>
  <c r="O29" i="14" s="1"/>
  <c r="M29" i="14"/>
  <c r="N28" i="14"/>
  <c r="O28" i="14" s="1"/>
  <c r="M28" i="14"/>
  <c r="N27" i="14"/>
  <c r="O27" i="14" s="1"/>
  <c r="M27" i="14"/>
  <c r="N26" i="14"/>
  <c r="O26" i="14" s="1"/>
  <c r="M26" i="14"/>
  <c r="N25" i="14"/>
  <c r="O25" i="14" s="1"/>
  <c r="M25" i="14"/>
  <c r="N24" i="14"/>
  <c r="O24" i="14" s="1"/>
  <c r="M24" i="14"/>
  <c r="N23" i="14"/>
  <c r="O23" i="14" s="1"/>
  <c r="M23" i="14"/>
  <c r="N22" i="14"/>
  <c r="O22" i="14" s="1"/>
  <c r="M22" i="14"/>
  <c r="N21" i="14"/>
  <c r="O21" i="14" s="1"/>
  <c r="M21" i="14"/>
  <c r="N20" i="14"/>
  <c r="O20" i="14" s="1"/>
  <c r="M20" i="14"/>
  <c r="N19" i="14"/>
  <c r="O19" i="14" s="1"/>
  <c r="M19" i="14"/>
  <c r="N18" i="14"/>
  <c r="O18" i="14" s="1"/>
  <c r="M18" i="14"/>
  <c r="N17" i="14"/>
  <c r="O17" i="14" s="1"/>
  <c r="M17" i="14"/>
  <c r="N16" i="14"/>
  <c r="O16" i="14" s="1"/>
  <c r="M16" i="14"/>
  <c r="N15" i="14"/>
  <c r="O15" i="14" s="1"/>
  <c r="M15" i="14"/>
  <c r="N14" i="14"/>
  <c r="O14" i="14" s="1"/>
  <c r="M14" i="14"/>
  <c r="N13" i="14"/>
  <c r="O13" i="14" s="1"/>
  <c r="M13" i="14"/>
  <c r="N12" i="14"/>
  <c r="O12" i="14" s="1"/>
  <c r="M12" i="14"/>
  <c r="N11" i="14"/>
  <c r="O11" i="14" s="1"/>
  <c r="M11" i="14"/>
  <c r="N10" i="14"/>
  <c r="O10" i="14" s="1"/>
  <c r="M10" i="14"/>
  <c r="N9" i="14"/>
  <c r="O9" i="14" s="1"/>
  <c r="M9" i="14"/>
  <c r="N8" i="14"/>
  <c r="O8" i="14" s="1"/>
  <c r="M8" i="14"/>
  <c r="N7" i="14"/>
  <c r="O7" i="14" s="1"/>
  <c r="M7" i="14"/>
  <c r="N6" i="14"/>
  <c r="O6" i="14" s="1"/>
  <c r="M6" i="14"/>
  <c r="N5" i="14"/>
  <c r="O5" i="14" s="1"/>
  <c r="M5" i="14"/>
  <c r="N4" i="14"/>
  <c r="O4" i="14" s="1"/>
  <c r="M4" i="14"/>
  <c r="V40" i="13"/>
  <c r="U40" i="13"/>
  <c r="V39" i="13"/>
  <c r="U39" i="13"/>
  <c r="V38" i="13"/>
  <c r="W38" i="13" s="1"/>
  <c r="U38" i="13"/>
  <c r="V37" i="13"/>
  <c r="W37" i="13" s="1"/>
  <c r="U37" i="13"/>
  <c r="V36" i="13"/>
  <c r="W36" i="13" s="1"/>
  <c r="U36" i="13"/>
  <c r="V35" i="13"/>
  <c r="W35" i="13" s="1"/>
  <c r="U35" i="13"/>
  <c r="V34" i="13"/>
  <c r="W34" i="13" s="1"/>
  <c r="U34" i="13"/>
  <c r="V33" i="13"/>
  <c r="W33" i="13" s="1"/>
  <c r="U33" i="13"/>
  <c r="V32" i="13"/>
  <c r="W32" i="13" s="1"/>
  <c r="U32" i="13"/>
  <c r="V31" i="13"/>
  <c r="W31" i="13" s="1"/>
  <c r="U31" i="13"/>
  <c r="V30" i="13"/>
  <c r="W30" i="13" s="1"/>
  <c r="U30" i="13"/>
  <c r="V29" i="13"/>
  <c r="W29" i="13" s="1"/>
  <c r="U29" i="13"/>
  <c r="V28" i="13"/>
  <c r="W28" i="13" s="1"/>
  <c r="U28" i="13"/>
  <c r="V27" i="13"/>
  <c r="W27" i="13" s="1"/>
  <c r="U27" i="13"/>
  <c r="V26" i="13"/>
  <c r="W26" i="13" s="1"/>
  <c r="U26" i="13"/>
  <c r="V22" i="13"/>
  <c r="W22" i="13" s="1"/>
  <c r="U22" i="13"/>
  <c r="V21" i="13"/>
  <c r="W21" i="13" s="1"/>
  <c r="U21" i="13"/>
  <c r="V20" i="13"/>
  <c r="W20" i="13" s="1"/>
  <c r="U20" i="13"/>
  <c r="V19" i="13"/>
  <c r="W19" i="13" s="1"/>
  <c r="U19" i="13"/>
  <c r="V18" i="13"/>
  <c r="W18" i="13" s="1"/>
  <c r="U18" i="13"/>
  <c r="V17" i="13"/>
  <c r="W17" i="13" s="1"/>
  <c r="U17" i="13"/>
  <c r="V16" i="13"/>
  <c r="W16" i="13" s="1"/>
  <c r="U16" i="13"/>
  <c r="V15" i="13"/>
  <c r="W15" i="13" s="1"/>
  <c r="U15" i="13"/>
  <c r="V14" i="13"/>
  <c r="W14" i="13" s="1"/>
  <c r="U14" i="13"/>
  <c r="V13" i="13"/>
  <c r="W13" i="13" s="1"/>
  <c r="U13" i="13"/>
  <c r="V12" i="13"/>
  <c r="W12" i="13" s="1"/>
  <c r="U12" i="13"/>
  <c r="V11" i="13"/>
  <c r="W11" i="13" s="1"/>
  <c r="U11" i="13"/>
  <c r="V10" i="13"/>
  <c r="W10" i="13" s="1"/>
  <c r="U10" i="13"/>
  <c r="V9" i="13"/>
  <c r="W9" i="13" s="1"/>
  <c r="U9" i="13"/>
  <c r="V8" i="13"/>
  <c r="W8" i="13" s="1"/>
  <c r="U8" i="13"/>
  <c r="V7" i="13"/>
  <c r="W7" i="13" s="1"/>
  <c r="U7" i="13"/>
  <c r="V6" i="13"/>
  <c r="W6" i="13" s="1"/>
  <c r="U6" i="13"/>
  <c r="V5" i="13"/>
  <c r="W5" i="13" s="1"/>
  <c r="U5" i="13"/>
  <c r="V4" i="13"/>
  <c r="W4" i="13" s="1"/>
  <c r="U4" i="13"/>
  <c r="S76" i="12"/>
  <c r="S77" i="12" s="1"/>
  <c r="R76" i="12"/>
  <c r="R77" i="12" s="1"/>
  <c r="Q76" i="12"/>
  <c r="Q77" i="12" s="1"/>
  <c r="P76" i="12"/>
  <c r="P77" i="12" s="1"/>
  <c r="O76" i="12"/>
  <c r="O77" i="12" s="1"/>
  <c r="N76" i="12"/>
  <c r="N77" i="12" s="1"/>
  <c r="M76" i="12"/>
  <c r="M77" i="12" s="1"/>
  <c r="L76" i="12"/>
  <c r="L77" i="12" s="1"/>
  <c r="K76" i="12"/>
  <c r="K77" i="12" s="1"/>
  <c r="J76" i="12"/>
  <c r="J77" i="12" s="1"/>
  <c r="I76" i="12"/>
  <c r="I77" i="12" s="1"/>
  <c r="H76" i="12"/>
  <c r="H77" i="12" s="1"/>
  <c r="G76" i="12"/>
  <c r="G77" i="12" s="1"/>
  <c r="F76" i="12"/>
  <c r="F77" i="12" s="1"/>
  <c r="E76" i="12"/>
  <c r="E77" i="12" s="1"/>
  <c r="D76" i="12"/>
  <c r="D77" i="12" s="1"/>
  <c r="C76" i="12"/>
  <c r="C77" i="12" s="1"/>
  <c r="S75" i="12"/>
  <c r="R75" i="12"/>
  <c r="Q75" i="12"/>
  <c r="P75" i="12"/>
  <c r="O75" i="12"/>
  <c r="N75" i="12"/>
  <c r="M75" i="12"/>
  <c r="L75" i="12"/>
  <c r="K75" i="12"/>
  <c r="J75" i="12"/>
  <c r="I75" i="12"/>
  <c r="H75" i="12"/>
  <c r="G75" i="12"/>
  <c r="F75" i="12"/>
  <c r="E75" i="12"/>
  <c r="D75" i="12"/>
  <c r="C75" i="12"/>
  <c r="S36" i="12"/>
  <c r="S37" i="12" s="1"/>
  <c r="R36" i="12"/>
  <c r="R37" i="12" s="1"/>
  <c r="Q36" i="12"/>
  <c r="Q37" i="12" s="1"/>
  <c r="P36" i="12"/>
  <c r="P37" i="12" s="1"/>
  <c r="O36" i="12"/>
  <c r="O37" i="12" s="1"/>
  <c r="N36" i="12"/>
  <c r="N37" i="12" s="1"/>
  <c r="M36" i="12"/>
  <c r="M37" i="12" s="1"/>
  <c r="L36" i="12"/>
  <c r="L37" i="12" s="1"/>
  <c r="K36" i="12"/>
  <c r="K37" i="12" s="1"/>
  <c r="J36" i="12"/>
  <c r="J37" i="12" s="1"/>
  <c r="I36" i="12"/>
  <c r="I37" i="12" s="1"/>
  <c r="H36" i="12"/>
  <c r="H37" i="12" s="1"/>
  <c r="G36" i="12"/>
  <c r="G37" i="12" s="1"/>
  <c r="F36" i="12"/>
  <c r="F37" i="12" s="1"/>
  <c r="E36" i="12"/>
  <c r="E37" i="12" s="1"/>
  <c r="D36" i="12"/>
  <c r="D37" i="12" s="1"/>
  <c r="C36" i="12"/>
  <c r="C37" i="12" s="1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P85" i="5"/>
  <c r="O85" i="5"/>
  <c r="N85" i="5"/>
  <c r="H85" i="5"/>
  <c r="G85" i="5"/>
  <c r="F85" i="5"/>
  <c r="U84" i="5"/>
  <c r="U85" i="5" s="1"/>
  <c r="T84" i="5"/>
  <c r="T85" i="5" s="1"/>
  <c r="S84" i="5"/>
  <c r="S85" i="5" s="1"/>
  <c r="R84" i="5"/>
  <c r="R85" i="5" s="1"/>
  <c r="Q84" i="5"/>
  <c r="Q85" i="5" s="1"/>
  <c r="P84" i="5"/>
  <c r="O84" i="5"/>
  <c r="N84" i="5"/>
  <c r="M84" i="5"/>
  <c r="M85" i="5" s="1"/>
  <c r="L84" i="5"/>
  <c r="L85" i="5" s="1"/>
  <c r="K84" i="5"/>
  <c r="K85" i="5" s="1"/>
  <c r="J84" i="5"/>
  <c r="J85" i="5" s="1"/>
  <c r="I84" i="5"/>
  <c r="I85" i="5" s="1"/>
  <c r="H84" i="5"/>
  <c r="G84" i="5"/>
  <c r="F84" i="5"/>
  <c r="E84" i="5"/>
  <c r="E85" i="5" s="1"/>
  <c r="D84" i="5"/>
  <c r="D85" i="5" s="1"/>
  <c r="C84" i="5"/>
  <c r="C85" i="5" s="1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I41" i="5"/>
  <c r="J41" i="5"/>
  <c r="K41" i="5"/>
  <c r="Q41" i="5"/>
  <c r="R41" i="5"/>
  <c r="S41" i="5"/>
  <c r="D40" i="5"/>
  <c r="D41" i="5" s="1"/>
  <c r="E40" i="5"/>
  <c r="E41" i="5" s="1"/>
  <c r="F40" i="5"/>
  <c r="F41" i="5" s="1"/>
  <c r="G40" i="5"/>
  <c r="G41" i="5" s="1"/>
  <c r="H40" i="5"/>
  <c r="H41" i="5" s="1"/>
  <c r="I40" i="5"/>
  <c r="J40" i="5"/>
  <c r="K40" i="5"/>
  <c r="L40" i="5"/>
  <c r="L41" i="5" s="1"/>
  <c r="M40" i="5"/>
  <c r="M41" i="5" s="1"/>
  <c r="N40" i="5"/>
  <c r="N41" i="5" s="1"/>
  <c r="O40" i="5"/>
  <c r="O41" i="5" s="1"/>
  <c r="P40" i="5"/>
  <c r="P41" i="5" s="1"/>
  <c r="Q40" i="5"/>
  <c r="R40" i="5"/>
  <c r="S40" i="5"/>
  <c r="T40" i="5"/>
  <c r="T41" i="5" s="1"/>
  <c r="U40" i="5"/>
  <c r="U41" i="5" s="1"/>
  <c r="C40" i="5"/>
  <c r="C41" i="5" s="1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C39" i="5"/>
  <c r="Y39" i="11" l="1"/>
  <c r="Y40" i="11"/>
  <c r="X39" i="11"/>
  <c r="X40" i="11"/>
  <c r="Y32" i="11"/>
  <c r="Z32" i="11" s="1"/>
  <c r="Y33" i="11"/>
  <c r="Z33" i="11" s="1"/>
  <c r="Y34" i="11"/>
  <c r="Z34" i="11" s="1"/>
  <c r="Y35" i="11"/>
  <c r="Y36" i="11"/>
  <c r="Y37" i="11"/>
  <c r="Y38" i="11"/>
  <c r="Y27" i="11"/>
  <c r="Z27" i="11" s="1"/>
  <c r="Y28" i="11"/>
  <c r="Z28" i="11" s="1"/>
  <c r="Y29" i="11"/>
  <c r="Z29" i="11" s="1"/>
  <c r="Y30" i="11"/>
  <c r="Z30" i="11" s="1"/>
  <c r="Y31" i="11"/>
  <c r="Z31" i="11" s="1"/>
  <c r="Y26" i="11"/>
  <c r="Z26" i="11" s="1"/>
  <c r="X34" i="11"/>
  <c r="X35" i="11"/>
  <c r="X36" i="11"/>
  <c r="X37" i="11"/>
  <c r="X38" i="11"/>
  <c r="X27" i="11"/>
  <c r="X28" i="11"/>
  <c r="X29" i="11"/>
  <c r="X30" i="11"/>
  <c r="X31" i="11"/>
  <c r="X32" i="11"/>
  <c r="X33" i="11"/>
  <c r="Y10" i="11"/>
  <c r="Z10" i="11" s="1"/>
  <c r="Y11" i="11"/>
  <c r="Z11" i="11" s="1"/>
  <c r="Y12" i="11"/>
  <c r="Z12" i="11" s="1"/>
  <c r="Y13" i="11"/>
  <c r="Y14" i="11"/>
  <c r="Y15" i="11"/>
  <c r="Y16" i="11"/>
  <c r="Z16" i="11" s="1"/>
  <c r="Y17" i="11"/>
  <c r="Z17" i="11" s="1"/>
  <c r="Y18" i="11"/>
  <c r="Z18" i="11" s="1"/>
  <c r="Y19" i="11"/>
  <c r="Z19" i="11" s="1"/>
  <c r="Y20" i="11"/>
  <c r="Z20" i="11" s="1"/>
  <c r="Y21" i="11"/>
  <c r="Z21" i="11" s="1"/>
  <c r="Y22" i="11"/>
  <c r="Z22" i="11" s="1"/>
  <c r="Y5" i="11"/>
  <c r="Z5" i="11" s="1"/>
  <c r="Y6" i="11"/>
  <c r="Z6" i="11" s="1"/>
  <c r="Y7" i="11"/>
  <c r="Z7" i="11" s="1"/>
  <c r="Y8" i="11"/>
  <c r="Z8" i="11" s="1"/>
  <c r="Y9" i="11"/>
  <c r="Z9" i="11" s="1"/>
  <c r="Y4" i="11"/>
  <c r="Z4" i="11" s="1"/>
  <c r="X5" i="11"/>
  <c r="X6" i="11"/>
  <c r="X7" i="11"/>
  <c r="X8" i="11"/>
  <c r="X9" i="11"/>
  <c r="X10" i="11"/>
  <c r="X11" i="11"/>
  <c r="X12" i="11"/>
  <c r="X13" i="11"/>
  <c r="X14" i="11"/>
  <c r="X15" i="11"/>
  <c r="X16" i="11"/>
  <c r="X17" i="11"/>
  <c r="X18" i="11"/>
  <c r="X19" i="11"/>
  <c r="X20" i="11"/>
  <c r="X21" i="11"/>
  <c r="X22" i="11"/>
  <c r="X4" i="11"/>
  <c r="X26" i="11"/>
  <c r="Z38" i="11"/>
  <c r="Z37" i="11"/>
  <c r="Z36" i="11"/>
  <c r="Z35" i="11"/>
  <c r="Z15" i="11"/>
  <c r="Z14" i="11"/>
  <c r="Z13" i="11"/>
  <c r="U36" i="10" l="1"/>
  <c r="V36" i="10" s="1"/>
  <c r="T36" i="10"/>
  <c r="U35" i="10"/>
  <c r="V35" i="10" s="1"/>
  <c r="T35" i="10"/>
  <c r="U34" i="10"/>
  <c r="V34" i="10" s="1"/>
  <c r="T34" i="10"/>
  <c r="U33" i="10"/>
  <c r="V33" i="10" s="1"/>
  <c r="T33" i="10"/>
  <c r="U32" i="10"/>
  <c r="V32" i="10" s="1"/>
  <c r="T32" i="10"/>
  <c r="U31" i="10"/>
  <c r="V31" i="10" s="1"/>
  <c r="T31" i="10"/>
  <c r="U30" i="10"/>
  <c r="V30" i="10" s="1"/>
  <c r="T30" i="10"/>
  <c r="U29" i="10"/>
  <c r="V29" i="10" s="1"/>
  <c r="T29" i="10"/>
  <c r="U28" i="10"/>
  <c r="V28" i="10" s="1"/>
  <c r="T28" i="10"/>
  <c r="U27" i="10"/>
  <c r="V27" i="10" s="1"/>
  <c r="T27" i="10"/>
  <c r="U26" i="10"/>
  <c r="V26" i="10" s="1"/>
  <c r="T26" i="10"/>
  <c r="U25" i="10"/>
  <c r="V25" i="10" s="1"/>
  <c r="T25" i="10"/>
  <c r="U24" i="10"/>
  <c r="V24" i="10" s="1"/>
  <c r="T24" i="10"/>
  <c r="U23" i="10"/>
  <c r="V23" i="10" s="1"/>
  <c r="T23" i="10"/>
  <c r="U22" i="10"/>
  <c r="V22" i="10" s="1"/>
  <c r="T22" i="10"/>
  <c r="U21" i="10"/>
  <c r="V21" i="10" s="1"/>
  <c r="T21" i="10"/>
  <c r="U20" i="10"/>
  <c r="V20" i="10" s="1"/>
  <c r="T20" i="10"/>
  <c r="U19" i="10"/>
  <c r="V19" i="10" s="1"/>
  <c r="T19" i="10"/>
  <c r="U18" i="10"/>
  <c r="V18" i="10" s="1"/>
  <c r="T18" i="10"/>
  <c r="U17" i="10"/>
  <c r="V17" i="10" s="1"/>
  <c r="T17" i="10"/>
  <c r="U16" i="10"/>
  <c r="V16" i="10" s="1"/>
  <c r="T16" i="10"/>
  <c r="U15" i="10"/>
  <c r="V15" i="10" s="1"/>
  <c r="T15" i="10"/>
  <c r="U14" i="10"/>
  <c r="V14" i="10" s="1"/>
  <c r="T14" i="10"/>
  <c r="U13" i="10"/>
  <c r="V13" i="10" s="1"/>
  <c r="T13" i="10"/>
  <c r="U12" i="10"/>
  <c r="V12" i="10" s="1"/>
  <c r="T12" i="10"/>
  <c r="U11" i="10"/>
  <c r="V11" i="10" s="1"/>
  <c r="T11" i="10"/>
  <c r="U10" i="10"/>
  <c r="V10" i="10" s="1"/>
  <c r="T10" i="10"/>
  <c r="U9" i="10"/>
  <c r="V9" i="10" s="1"/>
  <c r="T9" i="10"/>
  <c r="U8" i="10"/>
  <c r="V8" i="10" s="1"/>
  <c r="T8" i="10"/>
  <c r="U7" i="10"/>
  <c r="V7" i="10" s="1"/>
  <c r="T7" i="10"/>
  <c r="U6" i="10"/>
  <c r="V6" i="10" s="1"/>
  <c r="T6" i="10"/>
  <c r="U5" i="10"/>
  <c r="V5" i="10" s="1"/>
  <c r="T5" i="10"/>
  <c r="U4" i="10"/>
  <c r="V4" i="10" s="1"/>
  <c r="T4" i="10"/>
  <c r="L35" i="8"/>
  <c r="M35" i="8" s="1"/>
  <c r="K35" i="8"/>
  <c r="R35" i="7"/>
  <c r="S35" i="7" s="1"/>
  <c r="Q35" i="7"/>
  <c r="Q5" i="7" l="1"/>
  <c r="R5" i="7"/>
  <c r="S5" i="7" s="1"/>
  <c r="Q6" i="7"/>
  <c r="R6" i="7"/>
  <c r="S6" i="7" s="1"/>
  <c r="Q7" i="7"/>
  <c r="R7" i="7"/>
  <c r="S7" i="7" s="1"/>
  <c r="Q8" i="7"/>
  <c r="R8" i="7"/>
  <c r="S8" i="7" s="1"/>
  <c r="Q9" i="7"/>
  <c r="R9" i="7"/>
  <c r="S9" i="7" s="1"/>
  <c r="Q10" i="7"/>
  <c r="R10" i="7"/>
  <c r="S10" i="7" s="1"/>
  <c r="Q11" i="7"/>
  <c r="R11" i="7"/>
  <c r="S11" i="7" s="1"/>
  <c r="Q12" i="7"/>
  <c r="R12" i="7"/>
  <c r="S12" i="7" s="1"/>
  <c r="Q13" i="7"/>
  <c r="R13" i="7"/>
  <c r="S13" i="7" s="1"/>
  <c r="Q14" i="7"/>
  <c r="R14" i="7"/>
  <c r="S14" i="7" s="1"/>
  <c r="Q15" i="7"/>
  <c r="R15" i="7"/>
  <c r="S15" i="7" s="1"/>
  <c r="Q16" i="7"/>
  <c r="R16" i="7"/>
  <c r="S16" i="7" s="1"/>
  <c r="Q17" i="7"/>
  <c r="R17" i="7"/>
  <c r="S17" i="7" s="1"/>
  <c r="Q18" i="7"/>
  <c r="R18" i="7"/>
  <c r="S18" i="7" s="1"/>
  <c r="Q19" i="7"/>
  <c r="R19" i="7"/>
  <c r="S19" i="7" s="1"/>
  <c r="Q20" i="7"/>
  <c r="R20" i="7"/>
  <c r="S20" i="7" s="1"/>
  <c r="Q21" i="7"/>
  <c r="R21" i="7"/>
  <c r="S21" i="7" s="1"/>
  <c r="Q22" i="7"/>
  <c r="R22" i="7"/>
  <c r="S22" i="7" s="1"/>
  <c r="Q23" i="7"/>
  <c r="R23" i="7"/>
  <c r="S23" i="7" s="1"/>
  <c r="Q24" i="7"/>
  <c r="R24" i="7"/>
  <c r="S24" i="7" s="1"/>
  <c r="Q25" i="7"/>
  <c r="R25" i="7"/>
  <c r="S25" i="7" s="1"/>
  <c r="Q26" i="7"/>
  <c r="R26" i="7"/>
  <c r="S26" i="7" s="1"/>
  <c r="Q27" i="7"/>
  <c r="R27" i="7"/>
  <c r="S27" i="7" s="1"/>
  <c r="Q28" i="7"/>
  <c r="R28" i="7"/>
  <c r="S28" i="7" s="1"/>
  <c r="Q29" i="7"/>
  <c r="R29" i="7"/>
  <c r="S29" i="7" s="1"/>
  <c r="Q30" i="7"/>
  <c r="R30" i="7"/>
  <c r="S30" i="7" s="1"/>
  <c r="Q31" i="7"/>
  <c r="R31" i="7"/>
  <c r="S31" i="7" s="1"/>
  <c r="Q32" i="7"/>
  <c r="R32" i="7"/>
  <c r="S32" i="7" s="1"/>
  <c r="Q33" i="7"/>
  <c r="R33" i="7"/>
  <c r="S33" i="7" s="1"/>
  <c r="Q34" i="7"/>
  <c r="R34" i="7"/>
  <c r="S34" i="7" s="1"/>
  <c r="R4" i="7"/>
  <c r="S4" i="7" s="1"/>
  <c r="Q4" i="7"/>
  <c r="K32" i="8"/>
  <c r="L32" i="8"/>
  <c r="M32" i="8" s="1"/>
  <c r="K33" i="8"/>
  <c r="L33" i="8"/>
  <c r="M33" i="8" s="1"/>
  <c r="K34" i="8"/>
  <c r="L34" i="8"/>
  <c r="M34" i="8" s="1"/>
  <c r="K27" i="8"/>
  <c r="L27" i="8"/>
  <c r="M27" i="8" s="1"/>
  <c r="K28" i="8"/>
  <c r="L28" i="8"/>
  <c r="M28" i="8" s="1"/>
  <c r="K29" i="8"/>
  <c r="L29" i="8"/>
  <c r="M29" i="8" s="1"/>
  <c r="K30" i="8"/>
  <c r="L30" i="8"/>
  <c r="M30" i="8" s="1"/>
  <c r="K31" i="8"/>
  <c r="L31" i="8"/>
  <c r="M31" i="8" s="1"/>
  <c r="K21" i="8"/>
  <c r="L21" i="8"/>
  <c r="M21" i="8" s="1"/>
  <c r="K22" i="8"/>
  <c r="L22" i="8"/>
  <c r="M22" i="8" s="1"/>
  <c r="K23" i="8"/>
  <c r="L23" i="8"/>
  <c r="M23" i="8" s="1"/>
  <c r="K24" i="8"/>
  <c r="L24" i="8"/>
  <c r="M24" i="8" s="1"/>
  <c r="K25" i="8"/>
  <c r="L25" i="8"/>
  <c r="M25" i="8" s="1"/>
  <c r="K26" i="8"/>
  <c r="L26" i="8"/>
  <c r="M26" i="8" s="1"/>
  <c r="K5" i="8"/>
  <c r="L5" i="8"/>
  <c r="M5" i="8" s="1"/>
  <c r="K6" i="8"/>
  <c r="L6" i="8"/>
  <c r="M6" i="8" s="1"/>
  <c r="K7" i="8"/>
  <c r="L7" i="8"/>
  <c r="M7" i="8" s="1"/>
  <c r="K8" i="8"/>
  <c r="L8" i="8"/>
  <c r="M8" i="8" s="1"/>
  <c r="K9" i="8"/>
  <c r="L9" i="8"/>
  <c r="M9" i="8" s="1"/>
  <c r="K10" i="8"/>
  <c r="L10" i="8"/>
  <c r="M10" i="8" s="1"/>
  <c r="K11" i="8"/>
  <c r="L11" i="8"/>
  <c r="M11" i="8" s="1"/>
  <c r="K12" i="8"/>
  <c r="L12" i="8"/>
  <c r="M12" i="8" s="1"/>
  <c r="K13" i="8"/>
  <c r="L13" i="8"/>
  <c r="M13" i="8" s="1"/>
  <c r="K14" i="8"/>
  <c r="L14" i="8"/>
  <c r="M14" i="8" s="1"/>
  <c r="K15" i="8"/>
  <c r="L15" i="8"/>
  <c r="M15" i="8" s="1"/>
  <c r="K16" i="8"/>
  <c r="L16" i="8"/>
  <c r="M16" i="8" s="1"/>
  <c r="K17" i="8"/>
  <c r="L17" i="8"/>
  <c r="M17" i="8" s="1"/>
  <c r="K18" i="8"/>
  <c r="L18" i="8"/>
  <c r="M18" i="8" s="1"/>
  <c r="K19" i="8"/>
  <c r="L19" i="8"/>
  <c r="M19" i="8" s="1"/>
  <c r="K20" i="8"/>
  <c r="L20" i="8"/>
  <c r="M20" i="8" s="1"/>
  <c r="L4" i="8"/>
  <c r="M4" i="8" s="1"/>
  <c r="K4" i="8"/>
</calcChain>
</file>

<file path=xl/sharedStrings.xml><?xml version="1.0" encoding="utf-8"?>
<sst xmlns="http://schemas.openxmlformats.org/spreadsheetml/2006/main" count="449" uniqueCount="197">
  <si>
    <t xml:space="preserve">Sıra No </t>
  </si>
  <si>
    <t>Okul No</t>
  </si>
  <si>
    <t>Adı ve Soyadı</t>
  </si>
  <si>
    <t>TOPLAM</t>
  </si>
  <si>
    <t>ORTALAMA</t>
  </si>
  <si>
    <t>KARNE</t>
  </si>
  <si>
    <t>4 = Çok İyi          3 = İyi         2= Yeterli           1 = Geliştirilmeli</t>
  </si>
  <si>
    <t>Sınıf Öğretmeni</t>
  </si>
  <si>
    <t>Okul Müdürü</t>
  </si>
  <si>
    <t>Dinlediklerine/izlediklerine yönelik sorulara cevap verir.</t>
  </si>
  <si>
    <t>Şiir okur.</t>
  </si>
  <si>
    <t>Kelimeleri anlamlarına uygun kullanır.</t>
  </si>
  <si>
    <t>Okuduğu metnin konusunu belirler.</t>
  </si>
  <si>
    <t>Okuduğu metinle ilgili soruları cevaplar.</t>
  </si>
  <si>
    <t>Şiir yazar.</t>
  </si>
  <si>
    <t>Yazdıklarının içeriğine uygun başlık belirler.</t>
  </si>
  <si>
    <t>….................................</t>
  </si>
  <si>
    <t xml:space="preserve">        Sınıf Öğretmeni</t>
  </si>
  <si>
    <t>….............................</t>
  </si>
  <si>
    <t>…...............................................</t>
  </si>
  <si>
    <t>…..........................................</t>
  </si>
  <si>
    <t>…...........................................</t>
  </si>
  <si>
    <t>….......................................................</t>
  </si>
  <si>
    <t>…..................................................</t>
  </si>
  <si>
    <t>Kelimelerin zıt anlamlılarını bulur.</t>
  </si>
  <si>
    <t>Eş sesli kelimelerin anlamlarını ayırt eder.</t>
  </si>
  <si>
    <t>Metinle ilgili sorular sorar.</t>
  </si>
  <si>
    <t>Metindeki gerçek ve hayalî ögeleri ayırt eder.</t>
  </si>
  <si>
    <t>Büyük harfleri ve noktalama işaretlerini uygun yerlerde kullanır.</t>
  </si>
  <si>
    <t>Yazılarında eş sesli kelimeleri anlamlarına uygun kullanır.</t>
  </si>
  <si>
    <t>Görsel sanat çalışmalarını oluştururken sanat elemanları ve tasarım ilkelerini kullanır.</t>
  </si>
  <si>
    <t>Görsellerden hareketle dinleyeceği/izleyeceği metnin konusunu tahmin eder.</t>
  </si>
  <si>
    <t xml:space="preserve"> Dinlediği/izlediği metni ana hatlarıyla anlatır.</t>
  </si>
  <si>
    <t>Dinlediklerinin/izlediklerinin konusunu belirler.</t>
  </si>
  <si>
    <t>Dinleme stratejilerini uygular.</t>
  </si>
  <si>
    <t>Sınıf içindeki tartışma ve konuşmalara katılır.</t>
  </si>
  <si>
    <t>Noktalama işaretlerine dikkat ederek sesli ve sessiz okur.</t>
  </si>
  <si>
    <t>Kelimelerin eş anlamlılarını bulur..</t>
  </si>
  <si>
    <t>Kazanımlar</t>
  </si>
  <si>
    <t>Okuduğu metinlerdeki hikâye unsurlarını belirler.</t>
  </si>
  <si>
    <t>Okuduğu metindeki kahramanların özelliklerini karşılaştırır.</t>
  </si>
  <si>
    <t>Okudukları ile ilgili çıkarımlar yapar.</t>
  </si>
  <si>
    <t>Toplam</t>
  </si>
  <si>
    <t>Ortalama</t>
  </si>
  <si>
    <t>Karne</t>
  </si>
  <si>
    <t>Görsellerle okuduğu metnin içeriğini ilişkilendirir.</t>
  </si>
  <si>
    <t>Hikâye edici metin yazar.</t>
  </si>
  <si>
    <t>Bilgilendirici metin yazar.</t>
  </si>
  <si>
    <t>Görselleri ilişkilendirerek bir olayı anlatır.</t>
  </si>
  <si>
    <t>Yazdıklarında yabancı dillerden alınmış, dilimize henüz yerleşmemiş kelimelerin Türkçelerini kullanır.</t>
  </si>
  <si>
    <t>Formları yönergelerine uygun doldurur.</t>
  </si>
  <si>
    <t>Yazdıklarını düzenler.</t>
  </si>
  <si>
    <t>Yazdıklarını paylaşır.</t>
  </si>
  <si>
    <t>Yazılarında bağlaçları kuralına uygun kullanır.</t>
  </si>
  <si>
    <t>Pekiştirmeli sözcükleri doğru yazar.</t>
  </si>
  <si>
    <t>Ali Mert</t>
  </si>
  <si>
    <t>Ayşe Çelik</t>
  </si>
  <si>
    <t>Kısaltmaları ve kısaltmalara gelen ekleri doğru yazar.</t>
  </si>
  <si>
    <t>Kaya Çimen</t>
  </si>
  <si>
    <t>Farklı kültürlere saygı gösterir.</t>
  </si>
  <si>
    <t>1+4:14</t>
  </si>
  <si>
    <t>Belirli gün ve haftaların anlamına uygun müzikler söyler.</t>
  </si>
  <si>
    <t>Bayram, kutlama ve törenlerde sorumluluk alır.</t>
  </si>
  <si>
    <t>Görsel sanat çalışmasında kompozisyon birliğini oluşturmak için seçimler yapar.</t>
  </si>
  <si>
    <t>İki boyutlu yüzey üzerinde derinlik etkisi oluşturur.</t>
  </si>
  <si>
    <t>Gözleme dayalı çizimlerinde kontur çizgisini ve gölgeleme tekniklerini kullanır.</t>
  </si>
  <si>
    <t>Farklı materyalleri kullanarak üç boyutlu çalışmalar yapar.</t>
  </si>
  <si>
    <t>Farklı kültürlerde yapılmış sanat eserlerinin genel özelliklerini karşılaştırır.</t>
  </si>
  <si>
    <t>Müzedeki farklı kültürlere ait sanat eserlerindeki ortak özellikleri söyler.</t>
  </si>
  <si>
    <t>Görsel sanat alanındaki meslekleri söyler.</t>
  </si>
  <si>
    <t>Bir sanat eserini seçmesindeki tercih sebebini açıklar.</t>
  </si>
  <si>
    <t>Estetik tercihlerin kişilere göre nasıl değiştiğini ifade eder.</t>
  </si>
  <si>
    <t>Görsel sanat alanındaki etik kurallara uyar.</t>
  </si>
  <si>
    <t>Görsel sanat çalışmasını oluştururken biçimlendirme basamaklarını kullanır.</t>
  </si>
  <si>
    <t xml:space="preserve">       Okul Müdürü</t>
  </si>
  <si>
    <t>2023-2024 Eğitim Öğretim Yılı 4-E  Sınıfı Türkçe Dersi Gözlem Formu (1. Dönem)</t>
  </si>
  <si>
    <t>2023-2024 Eğitim Öğretim Yılı 4-E  Sınıfı Matematik Dersi Gözlem Formu (1. Dönem)</t>
  </si>
  <si>
    <t>4, 5 ve 6 basamaklı doğal sayıları okur ve yazar</t>
  </si>
  <si>
    <t>4, 5 ve 6 basamaklı doğal sayıların bölüklerini ve basamaklarını, basamaklarındaki rakamların basamak değerlerini belirler ve çözümler.</t>
  </si>
  <si>
    <t>10 000’e kadar (10 000 dâhil) yüzer ve biner sayar.</t>
  </si>
  <si>
    <t>Doğal sayıları en yakın onluğa veya yüzlüğe yuvarlar.</t>
  </si>
  <si>
    <t>En çok altı basamaklı doğal sayıları büyük/küçük sembolü kullanarak sıralar.</t>
  </si>
  <si>
    <t>Belli bir kurala göre artan veya azalan sayı örüntüleri oluşturur ve kuralını açıklar.</t>
  </si>
  <si>
    <t>En çok dört basamaklı doğal sayılarla toplama işlemini yapar.</t>
  </si>
  <si>
    <t>En çok dört basamaklı doğal sayılarla çıkarma işlemini yapar.</t>
  </si>
  <si>
    <t>Üç basamaklı doğal sayılardan 10’un katı olan iki basamaklı doğal sayı- ları ve 100’ün katı olan üç basamaklı doğal sayıları zihinden çıkarır.</t>
  </si>
  <si>
    <t>İki doğal sayının toplamını tahmin eder ve tahminini işlem sonucu ile karşılaştırır.</t>
  </si>
  <si>
    <t>En çok dört basamaklı doğal sayıları 100’ün katlarıyla zihinden toplar.</t>
  </si>
  <si>
    <t>Doğal sayılarla toplama işlemini gerektiren problemleri çözer.</t>
  </si>
  <si>
    <t>Doğal sayılarla yapılan çıkarma işleminin sonucunu tahmin eder, tahminini işlem sonucuyla karşılaştırır.</t>
  </si>
  <si>
    <t>Doğal sayılarla toplama ve çıkarma işlemini gerektiren problemleri çözer.</t>
  </si>
  <si>
    <t>Üç basamaklı doğal sayılarla iki basamaklı doğal sayıları çarpar.</t>
  </si>
  <si>
    <t>Üç doğal sayı ile yapılan çarpma işleminde sayıların birbirleriyle çarpılma sırasının değişmesinin, sonucu değiştirmediğini gösterir.</t>
  </si>
  <si>
    <t>En çok üç basamaklı doğal sayıları 10, 100 ve 1000’in en çok dokuz katı olan doğal sayılarla; en çok iki basamaklı doğal sayıları 5, 25 ve 50 ile kısa yoldan çarpar.</t>
  </si>
  <si>
    <t>En çok üç basamaklı doğal sayıları 10, 100 ve 1000 ile zihinden çarpar.</t>
  </si>
  <si>
    <t>En çok iki basamaklı bir doğal sayı ile bir basamaklı bir doğal sayının çarpımını tahmin eder ve tahminini işlem sonucu ile karşılaştırır.</t>
  </si>
  <si>
    <t>Doğal sayılarla çarpma işlemini gerektiren problemleri çözer.</t>
  </si>
  <si>
    <t>Üç basamaklı doğal sayıları en çok iki basamaklı doğal sayılara böler.</t>
  </si>
  <si>
    <t>En çok dört basamaklı bir sayıyı bir basamaklı bir sayıya böler.</t>
  </si>
  <si>
    <t>Son üç basamağı sıfır olan en çok beş basamaklı doğal sayıları 10, 100 ve 1000’e zihinden böler.</t>
  </si>
  <si>
    <t>Bir bölme işleminin sonucunu tahmin eder ve tahminini işlem sonucu ile karşılaştırır.</t>
  </si>
  <si>
    <t>Çarpma ve bölme arasındaki ilişkiyi fark eder.</t>
  </si>
  <si>
    <t>Doğal sayılarla en az bir bölme işlemi gerektiren problemleri çözer.</t>
  </si>
  <si>
    <t>Aralarında eşitlik durumu olan iki matematiksel ifadeden birinde verilmeyen değeri belirler ve eşitliğin sağlandığını açıklar.</t>
  </si>
  <si>
    <t>Aralarında eşitlik durumu olmayan iki matematiksel ifadenin eşit olması için yapılması gereken işlemleri açıklar.</t>
  </si>
  <si>
    <t>Basit, bileşik ve tam sayılı kesri tanır ve modellerle gösterir.</t>
  </si>
  <si>
    <t>Birim kesirleri karşılaştırır ve sıralar.</t>
  </si>
  <si>
    <t>2023-2024 Eğitim Öğretim Yılı 4-E  Sınıfı Sosyal Bilgiler Dersi Gözlem Formu (1. Dönem)</t>
  </si>
  <si>
    <t>Resmî kimlik belgesini inceleyerek kişisel kimliğine ilişkin çıkarımlarda bulunur.</t>
  </si>
  <si>
    <t>Yaşamına ilişkin belli başlı olayları kronolojik sıraya koyar.</t>
  </si>
  <si>
    <t>Bireysel ilgi, ihtiyaç ve yeteneklerini tanır.</t>
  </si>
  <si>
    <t>Kendisini farklı özelliklere sahip diğer bireylerin yerine koyar.</t>
  </si>
  <si>
    <t>Diğer bireylerin farklı özelliklerini saygı ile karşılar.</t>
  </si>
  <si>
    <t>Sözlü, yazılı, görsel kaynaklar ve nesnelerden yararlanarak aile tarihi çalışması yapar.</t>
  </si>
  <si>
    <t>Ailesi ve çevresindeki millî kültürü yansıtan ögeleri araştırarak örnekler verir.</t>
  </si>
  <si>
    <t>Geleneksel çocuk oyunlarını değişim ve süreklilik açısından günümüzdeki oyunlarla karşılaştırır.</t>
  </si>
  <si>
    <t>Millî Mücadele kahramanlarının hayatlarından hareketle Millî Mücadele’nin önemini kavrar.</t>
  </si>
  <si>
    <t>Çevresindeki herhangi bir yerin konumu ile ilgili çıkarımlarda bulunur.</t>
  </si>
  <si>
    <t>Günlük yaşamında kullandığı mekânların krokisini çizer.</t>
  </si>
  <si>
    <t>Yaşadığı çevredeki doğal ve beşerî unsurları ayırt eder</t>
  </si>
  <si>
    <t>Çevresinde meydana gelen hava olaylarını gözlemleyerek bulgularını resimli grafiklere aktarır.</t>
  </si>
  <si>
    <t>Yaşadığı yer ve çevresindeki yer şekilleri ve nüfus özellikleri hakkında çıkarımlarda bulunur.</t>
  </si>
  <si>
    <t>Afet öncesi, sırası ve sonrasına yönelik gerekli hazırlıkları yapar</t>
  </si>
  <si>
    <t>Çevresindeki teknolojik ürünleri, kullanım alanlarına göre sınıflandırır.</t>
  </si>
  <si>
    <t>2023-2024 Eğitim Öğretim Yılı 4-E  Sınıfı Fen Bilimleri Dersi Gözlem Formu (1. Dönem)</t>
  </si>
  <si>
    <t>Yer kabuğunun kara tabakasının kayaçlardan oluştuğunu belirtir.</t>
  </si>
  <si>
    <t>Kayaçlarla madenleri ilişkilendirir ve kayaçların ham madde olarak önemini tartışır.</t>
  </si>
  <si>
    <t>Fosillerin oluşumunu açıklar.</t>
  </si>
  <si>
    <t>Dünya’nın dönme ve dolanma hareketleri arasındaki farkı açıklar.</t>
  </si>
  <si>
    <t>Dünya’nın hareketleri sonucu gerçekleşen olayları açıklar.</t>
  </si>
  <si>
    <t>Canlı yaşamı ve besin içerikleri arasındaki ilişkiyi açıklar.</t>
  </si>
  <si>
    <t>Su ve minerallerin bütün besinlerde bulunduğu çıkarımını yapar.</t>
  </si>
  <si>
    <t>Sağlıklı bir yaşam için besinlerin tazeliğinin ve doğallığının önemini, araştırma verilerine dayalı olarak tartışır.</t>
  </si>
  <si>
    <t>İnsan sağlığı ile dengeli beslenmeyi ilişkilendirir.</t>
  </si>
  <si>
    <t>Alkol ve sigara kullanımının insan sağlığına olan olumsuz etkilerinin farkına varır.</t>
  </si>
  <si>
    <t>Yakın çevresinde sigara kullanımını azaltmaya yönelik sorumluluk üstlenir</t>
  </si>
  <si>
    <t>Kuvvetin, cisimlere hareket kazandırmasına ve cisimlerin şekillerini değiştirmesine yönelik deneyler yapar.</t>
  </si>
  <si>
    <t>Mıknatısı tanır ve kutupları olduğunu keşfeder.</t>
  </si>
  <si>
    <t>Mıknatısın etki ettiği maddeleri deney yaparak keşfeder.</t>
  </si>
  <si>
    <t>Mıknatısların günlük yaşamdaki kullanım alanlarına örnekler verir.</t>
  </si>
  <si>
    <t>Mıknatısların yeni kullanım alanları konusunda fikirlerini açıklar.</t>
  </si>
  <si>
    <t>Beş duyu organını kullanarak maddeyi niteleyen temel özellikleri açıklar.</t>
  </si>
  <si>
    <t>Farklı maddelerin kütle ve hacimlerini ölçerek karşılaştırır.</t>
  </si>
  <si>
    <t>Ölçülebilir özelliklerini kullanarak maddeyi tanımlar.</t>
  </si>
  <si>
    <t>Maddelerin hâllerine ait temel özellikleri karşılaştırır.</t>
  </si>
  <si>
    <t>2023-2024 Eğitim Öğretim Yılı 4-E  Sınıfı Trafik Güvenliği  Dersi Gözlem Formu (1. Dönem)</t>
  </si>
  <si>
    <t>Trafikte kendisinin ve başkalarının hayatının önemli olduğunu fark eder.</t>
  </si>
  <si>
    <t>Trafikle ilgili temel kavramları açıklar.</t>
  </si>
  <si>
    <t>Trafik işaretleri ve işaret levhalarının önemini araştırır.</t>
  </si>
  <si>
    <t>Yaya olarak trafik kurallarına uyar.</t>
  </si>
  <si>
    <t>Günlük yaşantısında çevresindeki güvenli yolları kullanır.</t>
  </si>
  <si>
    <t>Taşıt trafiğine kapalı alanlarda oyun araçlarını güvenli kullanır.</t>
  </si>
  <si>
    <t>Ulaşım araçlarını çeşitli özellikleri açısından karşılaştırır.</t>
  </si>
  <si>
    <t>Trafikte geçiş üstünlüğü olan taşıtları tanır.</t>
  </si>
  <si>
    <t>Trafikle ilgili meslekleri ve kurumları araştırır.</t>
  </si>
  <si>
    <t>2023-2024 Eğitim Öğretim Yılı 4-E  Sınıfı Müzik  Dersi Gözlem Formu (1. Dönem)</t>
  </si>
  <si>
    <t>İstiklâl Marşı’nı doğru söylemeye özen gösterir.</t>
  </si>
  <si>
    <t>Birlikte söyleme kurallarına uyar</t>
  </si>
  <si>
    <t>Temel müzik yazı ve ögelerini tanır.</t>
  </si>
  <si>
    <t>Öğrenilen müzikler aracılığıyla millî ve manevi bilinç kazanır.</t>
  </si>
  <si>
    <t>Öğrendiği seslerin temel özelliklerini ayırt eder.</t>
  </si>
  <si>
    <t>Şarkı, türkü ve oyun müziklerinde hız değişikliklerini fark eder.</t>
  </si>
  <si>
    <t>2023-2024 Eğitim Öğretim Yılı 4-E Sınıfı Beden Eğitimi ve Oyun Dersi Gözlem Formu (1. Dönem)</t>
  </si>
  <si>
    <t>Yer değiştirme hareketlerini artan kuvvet, hız ve çeviklikle yapar.</t>
  </si>
  <si>
    <t>Oyunlarda dengeleme gerektiren hareketleri etkili kullanır</t>
  </si>
  <si>
    <t>Oyunlarda nesne kontrolü gerektiren hareketleri etkili kullanır.</t>
  </si>
  <si>
    <t>Özgün, danslar yapar.</t>
  </si>
  <si>
    <t>Kurallı takım oyunları oynar.</t>
  </si>
  <si>
    <t>Hareket becerileri ile ilgili kavramları yerinde kullanır.</t>
  </si>
  <si>
    <t>Oynadığı oyunların içindeki hareket becerilerini tanımlar.</t>
  </si>
  <si>
    <t>Oyun ve fiziki etkinliklerde kendisinin ve arkadaşlarının performanslarını değerlendirir.</t>
  </si>
  <si>
    <t>Çeşitli stratejileri ve taktikleri kullanarak oyunlar tasarlar.</t>
  </si>
  <si>
    <t>Çeşitli stratejileri ve taktikleri kullanarak tasarladığı oyunları arkadaşlarıyla oynar.</t>
  </si>
  <si>
    <t>Okul dışında oyun ve fiziki etkinliklere düzenli olarak katılır.</t>
  </si>
  <si>
    <t>Fiziksel uygunluğunu geliştirmek için hazırladığı programları uygular.</t>
  </si>
  <si>
    <t>2023-2024 Eğitim Öğretim Yılı 4-E Sınıfı Görsel Sanatlar Dersi Gözlem Formu (1. Dönem)</t>
  </si>
  <si>
    <t>Deneyimlerini farklı fikirler, sanat formları ve kültürel temalarla ilişkilendirerek görsel sanat çalışması oluşturur</t>
  </si>
  <si>
    <t>Sanatçı ve zanaatkârın rollerini söyler.</t>
  </si>
  <si>
    <t>Türk kültürüne ve diğer kültürlere ait mimari yapıların belirgin özelliklerini karşılaştırır</t>
  </si>
  <si>
    <t>Soyut, gerçekçi ve figüratif sanat eserleri arasındaki farkları açıklar.</t>
  </si>
  <si>
    <t>İnsan olmanın niteliklerini açıklar.</t>
  </si>
  <si>
    <t>İnsanın doğuştan gelen temel ve vazgeçilmez hakları olduğunu bilir.</t>
  </si>
  <si>
    <t>Haklarına kendi yaşamından örnekler verir.</t>
  </si>
  <si>
    <t>Çocuk ile yetişkin arasındaki farkları açıklar.</t>
  </si>
  <si>
    <t>Hak, özgürlük ve sorumluluk arasındaki ilişkiyi fark eder.</t>
  </si>
  <si>
    <t>İnsan olma sorumluluğunu taşımanın yollarını açıklar.</t>
  </si>
  <si>
    <t>Hak ve özgürlüklerini kullanabilen ve kullanamayan çocukların yaşantılarını karşılaştırır.</t>
  </si>
  <si>
    <t>Hak ve özgürlüklerinin ihlal edildiği veya kısıtlandığı durumlarda hissettiklerini ifade eder.</t>
  </si>
  <si>
    <t>Hak ve özgürlüklerin ihlal edildiği veya kısıtlandığı durumların çözümünde ne tür sorumluluklar üstlenebileceğine ilişkin örnekler verir.</t>
  </si>
  <si>
    <t>Hak ve özgürlüklere saygı gösterir.</t>
  </si>
  <si>
    <t>Hak ve özgürlüklerin kullanılmasının birlikte yaşama kültürüne etkisini değerlendirir.</t>
  </si>
  <si>
    <t>İnsanların farklılıklarına saygı gösterir.</t>
  </si>
  <si>
    <t>Adalet ve eşitlik kavramlarını birbiriyle ilişkili olarak açıklar.</t>
  </si>
  <si>
    <t>İnsanların hak ve özgürlükler bakımından eşit olduğunu bilir.</t>
  </si>
  <si>
    <t>Adaletin veya eşitliğin sağlandığı ve sağlanamadığı durumları karşılaştırır.</t>
  </si>
  <si>
    <t>Adil veya eşit davranılmadığında insanlarda oluşabilecek duyguları açıklar.</t>
  </si>
  <si>
    <t>2023-2024 Eğitim Öğretim Yılı 4-E  Sınıfı İnsan Hakları, Yurttaşlık ve Demokrasi Dersi  Gözlem Formu (1. Dönem)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</si>
</sst>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Palatino Linotype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"/>
      <color indexed="8"/>
      <name val="Times New Roman"/>
      <family val="1"/>
      <charset val="162"/>
    </font>
    <font>
      <b/>
      <sz val="9"/>
      <color indexed="8"/>
      <name val="Times New Roman"/>
      <family val="1"/>
      <charset val="162"/>
    </font>
    <font>
      <sz val="8.5"/>
      <color theme="1"/>
      <name val="Times New Roman"/>
      <family val="1"/>
      <charset val="162"/>
    </font>
    <font>
      <sz val="8.5"/>
      <color indexed="8"/>
      <name val="Times New Roman"/>
      <family val="1"/>
      <charset val="162"/>
    </font>
    <font>
      <sz val="8"/>
      <color theme="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6" fillId="2" borderId="1" xfId="0" applyFont="1" applyFill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textRotation="90" wrapText="1"/>
    </xf>
    <xf numFmtId="0" fontId="9" fillId="0" borderId="1" xfId="0" applyFont="1" applyBorder="1" applyAlignment="1">
      <alignment horizontal="left" textRotation="90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left" wrapText="1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right" vertical="center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textRotation="90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>
      <alignment horizontal="center" textRotation="90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/>
    <xf numFmtId="0" fontId="17" fillId="0" borderId="1" xfId="0" applyFont="1" applyBorder="1" applyAlignment="1">
      <alignment wrapText="1"/>
    </xf>
    <xf numFmtId="0" fontId="0" fillId="0" borderId="0" xfId="0" applyAlignment="1"/>
    <xf numFmtId="0" fontId="17" fillId="0" borderId="0" xfId="0" applyFont="1" applyAlignment="1">
      <alignment horizontal="center" textRotation="90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3FE3D-B351-4334-9C19-374262AD6AE7}">
  <dimension ref="A1:T80"/>
  <sheetViews>
    <sheetView showWhiteSpace="0" view="pageLayout" topLeftCell="A40" workbookViewId="0">
      <selection activeCell="I43" sqref="I43"/>
    </sheetView>
  </sheetViews>
  <sheetFormatPr defaultColWidth="8.88671875" defaultRowHeight="14.4" x14ac:dyDescent="0.3"/>
  <cols>
    <col min="1" max="1" width="3.6640625" customWidth="1"/>
    <col min="2" max="2" width="45.109375" customWidth="1"/>
    <col min="3" max="19" width="2.77734375" customWidth="1"/>
  </cols>
  <sheetData>
    <row r="1" spans="1:19" ht="15.6" x14ac:dyDescent="0.3">
      <c r="A1" s="39" t="s">
        <v>76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x14ac:dyDescent="0.3">
      <c r="A2" s="40" t="s">
        <v>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4" customHeight="1" x14ac:dyDescent="0.3">
      <c r="A3" s="26"/>
      <c r="B3" s="27" t="s">
        <v>1</v>
      </c>
      <c r="C3" s="28">
        <v>125</v>
      </c>
      <c r="D3" s="28">
        <v>143</v>
      </c>
      <c r="E3" s="28">
        <v>153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97.2" customHeight="1" x14ac:dyDescent="0.3">
      <c r="A4" s="7" t="s">
        <v>0</v>
      </c>
      <c r="B4" s="8" t="s">
        <v>38</v>
      </c>
      <c r="C4" s="21" t="s">
        <v>55</v>
      </c>
      <c r="D4" s="21" t="s">
        <v>56</v>
      </c>
      <c r="E4" s="21" t="s">
        <v>58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3.2" customHeight="1" x14ac:dyDescent="0.3">
      <c r="A5" s="34">
        <v>1</v>
      </c>
      <c r="B5" s="47" t="s">
        <v>77</v>
      </c>
      <c r="C5" s="29">
        <v>4</v>
      </c>
      <c r="D5" s="29">
        <v>4</v>
      </c>
      <c r="E5" s="29">
        <v>4</v>
      </c>
      <c r="F5" s="29">
        <v>4</v>
      </c>
      <c r="G5" s="29">
        <v>4</v>
      </c>
      <c r="H5" s="29">
        <v>4</v>
      </c>
      <c r="I5" s="29">
        <v>4</v>
      </c>
      <c r="J5" s="29">
        <v>4</v>
      </c>
      <c r="K5" s="29">
        <v>4</v>
      </c>
      <c r="L5" s="29">
        <v>4</v>
      </c>
      <c r="M5" s="29">
        <v>4</v>
      </c>
      <c r="N5" s="29">
        <v>4</v>
      </c>
      <c r="O5" s="29">
        <v>4</v>
      </c>
      <c r="P5" s="29">
        <v>4</v>
      </c>
      <c r="Q5" s="29">
        <v>4</v>
      </c>
      <c r="R5" s="29">
        <v>4</v>
      </c>
      <c r="S5" s="29">
        <v>3</v>
      </c>
    </row>
    <row r="6" spans="1:19" ht="24" customHeight="1" x14ac:dyDescent="0.3">
      <c r="A6" s="34">
        <v>2</v>
      </c>
      <c r="B6" s="32" t="s">
        <v>78</v>
      </c>
      <c r="C6" s="29">
        <v>4</v>
      </c>
      <c r="D6" s="29">
        <v>4</v>
      </c>
      <c r="E6" s="29">
        <v>4</v>
      </c>
      <c r="F6" s="29">
        <v>4</v>
      </c>
      <c r="G6" s="29">
        <v>4</v>
      </c>
      <c r="H6" s="29">
        <v>4</v>
      </c>
      <c r="I6" s="29">
        <v>4</v>
      </c>
      <c r="J6" s="29">
        <v>4</v>
      </c>
      <c r="K6" s="29">
        <v>4</v>
      </c>
      <c r="L6" s="29">
        <v>4</v>
      </c>
      <c r="M6" s="29">
        <v>4</v>
      </c>
      <c r="N6" s="29">
        <v>4</v>
      </c>
      <c r="O6" s="29">
        <v>4</v>
      </c>
      <c r="P6" s="29">
        <v>4</v>
      </c>
      <c r="Q6" s="29">
        <v>4</v>
      </c>
      <c r="R6" s="29">
        <v>4</v>
      </c>
      <c r="S6" s="29">
        <v>3</v>
      </c>
    </row>
    <row r="7" spans="1:19" ht="13.2" customHeight="1" x14ac:dyDescent="0.3">
      <c r="A7" s="34">
        <v>3</v>
      </c>
      <c r="B7" s="48" t="s">
        <v>79</v>
      </c>
      <c r="C7" s="29">
        <v>4</v>
      </c>
      <c r="D7" s="29">
        <v>4</v>
      </c>
      <c r="E7" s="29">
        <v>4</v>
      </c>
      <c r="F7" s="29">
        <v>4</v>
      </c>
      <c r="G7" s="29">
        <v>4</v>
      </c>
      <c r="H7" s="29">
        <v>4</v>
      </c>
      <c r="I7" s="29">
        <v>4</v>
      </c>
      <c r="J7" s="29">
        <v>4</v>
      </c>
      <c r="K7" s="29">
        <v>4</v>
      </c>
      <c r="L7" s="29">
        <v>4</v>
      </c>
      <c r="M7" s="29">
        <v>4</v>
      </c>
      <c r="N7" s="29">
        <v>4</v>
      </c>
      <c r="O7" s="29">
        <v>4</v>
      </c>
      <c r="P7" s="29">
        <v>4</v>
      </c>
      <c r="Q7" s="29">
        <v>4</v>
      </c>
      <c r="R7" s="29">
        <v>4</v>
      </c>
      <c r="S7" s="29">
        <v>3</v>
      </c>
    </row>
    <row r="8" spans="1:19" ht="13.2" customHeight="1" x14ac:dyDescent="0.3">
      <c r="A8" s="34">
        <v>4</v>
      </c>
      <c r="B8" s="49" t="s">
        <v>80</v>
      </c>
      <c r="C8" s="29">
        <v>4</v>
      </c>
      <c r="D8" s="29">
        <v>4</v>
      </c>
      <c r="E8" s="29">
        <v>4</v>
      </c>
      <c r="F8" s="29">
        <v>4</v>
      </c>
      <c r="G8" s="29">
        <v>4</v>
      </c>
      <c r="H8" s="29">
        <v>4</v>
      </c>
      <c r="I8" s="29">
        <v>4</v>
      </c>
      <c r="J8" s="29">
        <v>4</v>
      </c>
      <c r="K8" s="29">
        <v>4</v>
      </c>
      <c r="L8" s="29">
        <v>4</v>
      </c>
      <c r="M8" s="29">
        <v>4</v>
      </c>
      <c r="N8" s="29">
        <v>4</v>
      </c>
      <c r="O8" s="29">
        <v>4</v>
      </c>
      <c r="P8" s="29">
        <v>4</v>
      </c>
      <c r="Q8" s="29"/>
      <c r="R8" s="29">
        <v>3</v>
      </c>
      <c r="S8" s="29">
        <v>3</v>
      </c>
    </row>
    <row r="9" spans="1:19" ht="15.6" customHeight="1" x14ac:dyDescent="0.3">
      <c r="A9" s="34">
        <v>5</v>
      </c>
      <c r="B9" s="49" t="s">
        <v>81</v>
      </c>
      <c r="C9" s="29">
        <v>4</v>
      </c>
      <c r="D9" s="29">
        <v>4</v>
      </c>
      <c r="E9" s="29">
        <v>4</v>
      </c>
      <c r="F9" s="29">
        <v>4</v>
      </c>
      <c r="G9" s="29">
        <v>4</v>
      </c>
      <c r="H9" s="29">
        <v>4</v>
      </c>
      <c r="I9" s="29">
        <v>4</v>
      </c>
      <c r="J9" s="29">
        <v>4</v>
      </c>
      <c r="K9" s="29">
        <v>4</v>
      </c>
      <c r="L9" s="29">
        <v>4</v>
      </c>
      <c r="M9" s="29">
        <v>4</v>
      </c>
      <c r="N9" s="29">
        <v>4</v>
      </c>
      <c r="O9" s="29">
        <v>4</v>
      </c>
      <c r="P9" s="29">
        <v>4</v>
      </c>
      <c r="Q9" s="29"/>
      <c r="R9" s="29"/>
      <c r="S9" s="29">
        <v>3</v>
      </c>
    </row>
    <row r="10" spans="1:19" ht="22.8" customHeight="1" x14ac:dyDescent="0.3">
      <c r="A10" s="34">
        <v>6</v>
      </c>
      <c r="B10" s="50" t="s">
        <v>82</v>
      </c>
      <c r="C10" s="29">
        <v>4</v>
      </c>
      <c r="D10" s="29">
        <v>4</v>
      </c>
      <c r="E10" s="29">
        <v>4</v>
      </c>
      <c r="F10" s="29">
        <v>4</v>
      </c>
      <c r="G10" s="29">
        <v>4</v>
      </c>
      <c r="H10" s="29">
        <v>4</v>
      </c>
      <c r="I10" s="29">
        <v>4</v>
      </c>
      <c r="J10" s="29">
        <v>4</v>
      </c>
      <c r="K10" s="29">
        <v>4</v>
      </c>
      <c r="L10" s="29">
        <v>4</v>
      </c>
      <c r="M10" s="29">
        <v>4</v>
      </c>
      <c r="N10" s="29">
        <v>4</v>
      </c>
      <c r="O10" s="29">
        <v>4</v>
      </c>
      <c r="P10" s="29">
        <v>4</v>
      </c>
      <c r="Q10" s="29"/>
      <c r="R10" s="29"/>
      <c r="S10" s="29">
        <v>3</v>
      </c>
    </row>
    <row r="11" spans="1:19" ht="13.2" customHeight="1" x14ac:dyDescent="0.3">
      <c r="A11" s="35">
        <v>7</v>
      </c>
      <c r="B11" s="49" t="s">
        <v>83</v>
      </c>
      <c r="C11" s="29">
        <v>4</v>
      </c>
      <c r="D11" s="29">
        <v>4</v>
      </c>
      <c r="E11" s="29">
        <v>4</v>
      </c>
      <c r="F11" s="29">
        <v>4</v>
      </c>
      <c r="G11" s="29">
        <v>4</v>
      </c>
      <c r="H11" s="29">
        <v>4</v>
      </c>
      <c r="I11" s="29">
        <v>4</v>
      </c>
      <c r="J11" s="29">
        <v>4</v>
      </c>
      <c r="K11" s="29">
        <v>4</v>
      </c>
      <c r="L11" s="29">
        <v>4</v>
      </c>
      <c r="M11" s="29">
        <v>4</v>
      </c>
      <c r="N11" s="29">
        <v>4</v>
      </c>
      <c r="O11" s="29">
        <v>4</v>
      </c>
      <c r="P11" s="29">
        <v>4</v>
      </c>
      <c r="Q11" s="29"/>
      <c r="R11" s="29"/>
      <c r="S11" s="29">
        <v>3</v>
      </c>
    </row>
    <row r="12" spans="1:19" ht="13.2" customHeight="1" x14ac:dyDescent="0.3">
      <c r="A12" s="34">
        <v>8</v>
      </c>
      <c r="B12" s="49" t="s">
        <v>84</v>
      </c>
      <c r="C12" s="29">
        <v>4</v>
      </c>
      <c r="D12" s="29">
        <v>4</v>
      </c>
      <c r="E12" s="29">
        <v>4</v>
      </c>
      <c r="F12" s="29">
        <v>4</v>
      </c>
      <c r="G12" s="29">
        <v>4</v>
      </c>
      <c r="H12" s="29">
        <v>4</v>
      </c>
      <c r="I12" s="29">
        <v>4</v>
      </c>
      <c r="J12" s="29">
        <v>4</v>
      </c>
      <c r="K12" s="29">
        <v>4</v>
      </c>
      <c r="L12" s="29">
        <v>4</v>
      </c>
      <c r="M12" s="29">
        <v>4</v>
      </c>
      <c r="N12" s="29">
        <v>4</v>
      </c>
      <c r="O12" s="29">
        <v>4</v>
      </c>
      <c r="P12" s="29">
        <v>4</v>
      </c>
      <c r="Q12" s="29"/>
      <c r="R12" s="29"/>
      <c r="S12" s="29">
        <v>3</v>
      </c>
    </row>
    <row r="13" spans="1:19" ht="21.6" customHeight="1" x14ac:dyDescent="0.3">
      <c r="A13" s="35">
        <v>9</v>
      </c>
      <c r="B13" s="50" t="s">
        <v>85</v>
      </c>
      <c r="C13" s="29">
        <v>3</v>
      </c>
      <c r="D13" s="29">
        <v>3</v>
      </c>
      <c r="E13" s="29">
        <v>3</v>
      </c>
      <c r="F13" s="29">
        <v>3</v>
      </c>
      <c r="G13" s="29">
        <v>3</v>
      </c>
      <c r="H13" s="29">
        <v>3</v>
      </c>
      <c r="I13" s="29">
        <v>3</v>
      </c>
      <c r="J13" s="29">
        <v>3</v>
      </c>
      <c r="K13" s="29">
        <v>3</v>
      </c>
      <c r="L13" s="29">
        <v>3</v>
      </c>
      <c r="M13" s="29">
        <v>3</v>
      </c>
      <c r="N13" s="29">
        <v>3</v>
      </c>
      <c r="O13" s="29">
        <v>3</v>
      </c>
      <c r="P13" s="29">
        <v>3</v>
      </c>
      <c r="Q13" s="29"/>
      <c r="R13" s="29"/>
      <c r="S13" s="29">
        <v>3</v>
      </c>
    </row>
    <row r="14" spans="1:19" ht="23.4" customHeight="1" x14ac:dyDescent="0.3">
      <c r="A14" s="35">
        <v>10</v>
      </c>
      <c r="B14" s="50" t="s">
        <v>86</v>
      </c>
      <c r="C14" s="29">
        <v>4</v>
      </c>
      <c r="D14" s="29">
        <v>4</v>
      </c>
      <c r="E14" s="29">
        <v>4</v>
      </c>
      <c r="F14" s="29">
        <v>4</v>
      </c>
      <c r="G14" s="29">
        <v>4</v>
      </c>
      <c r="H14" s="29">
        <v>4</v>
      </c>
      <c r="I14" s="29">
        <v>4</v>
      </c>
      <c r="J14" s="29">
        <v>4</v>
      </c>
      <c r="K14" s="29">
        <v>4</v>
      </c>
      <c r="L14" s="29">
        <v>4</v>
      </c>
      <c r="M14" s="29">
        <v>4</v>
      </c>
      <c r="N14" s="29">
        <v>4</v>
      </c>
      <c r="O14" s="29">
        <v>4</v>
      </c>
      <c r="P14" s="29">
        <v>4</v>
      </c>
      <c r="Q14" s="29"/>
      <c r="R14" s="29"/>
      <c r="S14" s="29">
        <v>3</v>
      </c>
    </row>
    <row r="15" spans="1:19" ht="13.2" customHeight="1" x14ac:dyDescent="0.3">
      <c r="A15" s="34">
        <v>11</v>
      </c>
      <c r="B15" s="32" t="s">
        <v>87</v>
      </c>
      <c r="C15" s="29">
        <v>3</v>
      </c>
      <c r="D15" s="29">
        <v>3</v>
      </c>
      <c r="E15" s="29">
        <v>3</v>
      </c>
      <c r="F15" s="29">
        <v>3</v>
      </c>
      <c r="G15" s="29">
        <v>3</v>
      </c>
      <c r="H15" s="29">
        <v>3</v>
      </c>
      <c r="I15" s="29">
        <v>3</v>
      </c>
      <c r="J15" s="29">
        <v>3</v>
      </c>
      <c r="K15" s="29">
        <v>3</v>
      </c>
      <c r="L15" s="29">
        <v>3</v>
      </c>
      <c r="M15" s="29">
        <v>3</v>
      </c>
      <c r="N15" s="29">
        <v>3</v>
      </c>
      <c r="O15" s="29">
        <v>3</v>
      </c>
      <c r="P15" s="29">
        <v>3</v>
      </c>
      <c r="Q15" s="29"/>
      <c r="R15" s="29"/>
      <c r="S15" s="29">
        <v>3</v>
      </c>
    </row>
    <row r="16" spans="1:19" ht="13.2" customHeight="1" x14ac:dyDescent="0.3">
      <c r="A16" s="34">
        <v>12</v>
      </c>
      <c r="B16" s="32" t="s">
        <v>88</v>
      </c>
      <c r="C16" s="29">
        <v>3</v>
      </c>
      <c r="D16" s="29">
        <v>3</v>
      </c>
      <c r="E16" s="29">
        <v>3</v>
      </c>
      <c r="F16" s="29">
        <v>3</v>
      </c>
      <c r="G16" s="29">
        <v>3</v>
      </c>
      <c r="H16" s="29">
        <v>3</v>
      </c>
      <c r="I16" s="29">
        <v>3</v>
      </c>
      <c r="J16" s="29">
        <v>3</v>
      </c>
      <c r="K16" s="29">
        <v>3</v>
      </c>
      <c r="L16" s="29">
        <v>3</v>
      </c>
      <c r="M16" s="29">
        <v>3</v>
      </c>
      <c r="N16" s="29">
        <v>3</v>
      </c>
      <c r="O16" s="29">
        <v>3</v>
      </c>
      <c r="P16" s="29">
        <v>3</v>
      </c>
      <c r="Q16" s="29"/>
      <c r="R16" s="29"/>
      <c r="S16" s="29">
        <v>3</v>
      </c>
    </row>
    <row r="17" spans="1:19" ht="24.6" customHeight="1" x14ac:dyDescent="0.3">
      <c r="A17" s="34">
        <v>13</v>
      </c>
      <c r="B17" s="33" t="s">
        <v>89</v>
      </c>
      <c r="C17" s="29">
        <v>4</v>
      </c>
      <c r="D17" s="29">
        <v>4</v>
      </c>
      <c r="E17" s="29">
        <v>4</v>
      </c>
      <c r="F17" s="29">
        <v>4</v>
      </c>
      <c r="G17" s="29">
        <v>4</v>
      </c>
      <c r="H17" s="29">
        <v>4</v>
      </c>
      <c r="I17" s="29">
        <v>4</v>
      </c>
      <c r="J17" s="29">
        <v>4</v>
      </c>
      <c r="K17" s="29">
        <v>4</v>
      </c>
      <c r="L17" s="29">
        <v>4</v>
      </c>
      <c r="M17" s="29">
        <v>4</v>
      </c>
      <c r="N17" s="29">
        <v>4</v>
      </c>
      <c r="O17" s="29">
        <v>4</v>
      </c>
      <c r="P17" s="29">
        <v>4</v>
      </c>
      <c r="Q17" s="29"/>
      <c r="R17" s="29"/>
      <c r="S17" s="29"/>
    </row>
    <row r="18" spans="1:19" ht="21.6" customHeight="1" x14ac:dyDescent="0.3">
      <c r="A18" s="35">
        <v>14</v>
      </c>
      <c r="B18" s="33" t="s">
        <v>90</v>
      </c>
      <c r="C18" s="29">
        <v>4</v>
      </c>
      <c r="D18" s="29">
        <v>4</v>
      </c>
      <c r="E18" s="29">
        <v>4</v>
      </c>
      <c r="F18" s="29">
        <v>4</v>
      </c>
      <c r="G18" s="29">
        <v>4</v>
      </c>
      <c r="H18" s="29">
        <v>4</v>
      </c>
      <c r="I18" s="29">
        <v>4</v>
      </c>
      <c r="J18" s="29">
        <v>4</v>
      </c>
      <c r="K18" s="29">
        <v>4</v>
      </c>
      <c r="L18" s="29">
        <v>4</v>
      </c>
      <c r="M18" s="29">
        <v>4</v>
      </c>
      <c r="N18" s="29">
        <v>4</v>
      </c>
      <c r="O18" s="29">
        <v>4</v>
      </c>
      <c r="P18" s="29">
        <v>4</v>
      </c>
      <c r="Q18" s="29"/>
      <c r="R18" s="29"/>
      <c r="S18" s="29"/>
    </row>
    <row r="19" spans="1:19" ht="13.2" customHeight="1" x14ac:dyDescent="0.3">
      <c r="A19" s="34">
        <v>15</v>
      </c>
      <c r="B19" s="33" t="s">
        <v>91</v>
      </c>
      <c r="C19" s="29">
        <v>4</v>
      </c>
      <c r="D19" s="29">
        <v>4</v>
      </c>
      <c r="E19" s="29">
        <v>4</v>
      </c>
      <c r="F19" s="29">
        <v>4</v>
      </c>
      <c r="G19" s="29">
        <v>4</v>
      </c>
      <c r="H19" s="29">
        <v>4</v>
      </c>
      <c r="I19" s="29">
        <v>4</v>
      </c>
      <c r="J19" s="29">
        <v>4</v>
      </c>
      <c r="K19" s="29">
        <v>4</v>
      </c>
      <c r="L19" s="29">
        <v>4</v>
      </c>
      <c r="M19" s="29">
        <v>4</v>
      </c>
      <c r="N19" s="29">
        <v>4</v>
      </c>
      <c r="O19" s="29">
        <v>4</v>
      </c>
      <c r="P19" s="29">
        <v>4</v>
      </c>
      <c r="Q19" s="29"/>
      <c r="R19" s="29"/>
      <c r="S19" s="29"/>
    </row>
    <row r="20" spans="1:19" ht="23.4" customHeight="1" x14ac:dyDescent="0.3">
      <c r="A20" s="34">
        <v>16</v>
      </c>
      <c r="B20" s="33" t="s">
        <v>92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1:19" ht="31.2" customHeight="1" x14ac:dyDescent="0.3">
      <c r="A21" s="34">
        <v>17</v>
      </c>
      <c r="B21" s="33" t="s">
        <v>93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1:19" ht="16.2" customHeight="1" x14ac:dyDescent="0.3">
      <c r="A22" s="35">
        <v>18</v>
      </c>
      <c r="B22" s="33" t="s">
        <v>94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</row>
    <row r="23" spans="1:19" ht="23.4" customHeight="1" x14ac:dyDescent="0.3">
      <c r="A23" s="35">
        <v>19</v>
      </c>
      <c r="B23" s="33" t="s">
        <v>95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spans="1:19" ht="15" customHeight="1" x14ac:dyDescent="0.3">
      <c r="A24" s="35">
        <v>20</v>
      </c>
      <c r="B24" s="33" t="s">
        <v>96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</row>
    <row r="25" spans="1:19" ht="13.2" customHeight="1" x14ac:dyDescent="0.3">
      <c r="A25" s="34">
        <v>21</v>
      </c>
      <c r="B25" s="33" t="s">
        <v>97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</row>
    <row r="26" spans="1:19" ht="15.6" customHeight="1" x14ac:dyDescent="0.3">
      <c r="A26" s="34">
        <v>22</v>
      </c>
      <c r="B26" s="33" t="s">
        <v>98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</row>
    <row r="27" spans="1:19" ht="23.4" customHeight="1" x14ac:dyDescent="0.3">
      <c r="A27" s="34">
        <v>23</v>
      </c>
      <c r="B27" s="33" t="s">
        <v>99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</row>
    <row r="28" spans="1:19" ht="22.2" customHeight="1" x14ac:dyDescent="0.3">
      <c r="A28" s="35">
        <v>24</v>
      </c>
      <c r="B28" s="33" t="s">
        <v>100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</row>
    <row r="29" spans="1:19" ht="16.2" customHeight="1" x14ac:dyDescent="0.3">
      <c r="A29" s="35">
        <v>25</v>
      </c>
      <c r="B29" s="33" t="s">
        <v>101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</row>
    <row r="30" spans="1:19" ht="13.2" customHeight="1" x14ac:dyDescent="0.3">
      <c r="A30" s="35">
        <v>26</v>
      </c>
      <c r="B30" s="33" t="s">
        <v>102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</row>
    <row r="31" spans="1:19" ht="22.8" customHeight="1" x14ac:dyDescent="0.3">
      <c r="A31" s="34">
        <v>27</v>
      </c>
      <c r="B31" s="33" t="s">
        <v>103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</row>
    <row r="32" spans="1:19" ht="21.6" customHeight="1" x14ac:dyDescent="0.3">
      <c r="A32" s="35">
        <v>28</v>
      </c>
      <c r="B32" s="33" t="s">
        <v>104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</row>
    <row r="33" spans="1:20" ht="14.4" customHeight="1" x14ac:dyDescent="0.3">
      <c r="A33" s="34">
        <v>29</v>
      </c>
      <c r="B33" s="36" t="s">
        <v>105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</row>
    <row r="34" spans="1:20" ht="15.6" customHeight="1" x14ac:dyDescent="0.3">
      <c r="A34" s="34">
        <v>30</v>
      </c>
      <c r="B34" s="33" t="s">
        <v>106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</row>
    <row r="35" spans="1:20" ht="15.45" customHeight="1" x14ac:dyDescent="0.3">
      <c r="A35" s="5"/>
      <c r="B35" s="24" t="s">
        <v>42</v>
      </c>
      <c r="C35" s="3">
        <f>SUM(C5:C34)</f>
        <v>57</v>
      </c>
      <c r="D35" s="3">
        <f>SUM(D5:D34)</f>
        <v>57</v>
      </c>
      <c r="E35" s="3">
        <f>SUM(E5:E34)</f>
        <v>57</v>
      </c>
      <c r="F35" s="3">
        <f>SUM(F5:F34)</f>
        <v>57</v>
      </c>
      <c r="G35" s="3">
        <f>SUM(G5:G34)</f>
        <v>57</v>
      </c>
      <c r="H35" s="3">
        <f>SUM(H5:H34)</f>
        <v>57</v>
      </c>
      <c r="I35" s="3">
        <f>SUM(I5:I34)</f>
        <v>57</v>
      </c>
      <c r="J35" s="3">
        <f>SUM(J5:J34)</f>
        <v>57</v>
      </c>
      <c r="K35" s="3">
        <f>SUM(K5:K34)</f>
        <v>57</v>
      </c>
      <c r="L35" s="3">
        <f>SUM(L5:L34)</f>
        <v>57</v>
      </c>
      <c r="M35" s="3">
        <f>SUM(M5:M34)</f>
        <v>57</v>
      </c>
      <c r="N35" s="3">
        <f>SUM(N5:N34)</f>
        <v>57</v>
      </c>
      <c r="O35" s="3">
        <f>SUM(O5:O34)</f>
        <v>57</v>
      </c>
      <c r="P35" s="3">
        <f>SUM(P5:P34)</f>
        <v>57</v>
      </c>
      <c r="Q35" s="3">
        <f>SUM(Q5:Q34)</f>
        <v>12</v>
      </c>
      <c r="R35" s="3">
        <f>SUM(R5:R34)</f>
        <v>15</v>
      </c>
      <c r="S35" s="3">
        <f>SUM(S5:S34)</f>
        <v>36</v>
      </c>
    </row>
    <row r="36" spans="1:20" ht="15.45" customHeight="1" x14ac:dyDescent="0.3">
      <c r="A36" s="5"/>
      <c r="B36" s="24" t="s">
        <v>43</v>
      </c>
      <c r="C36" s="3">
        <f>AVERAGE(C5:C34)</f>
        <v>3.8</v>
      </c>
      <c r="D36" s="3">
        <f>AVERAGE(D5:D34)</f>
        <v>3.8</v>
      </c>
      <c r="E36" s="3">
        <f>AVERAGE(E5:E34)</f>
        <v>3.8</v>
      </c>
      <c r="F36" s="3">
        <f>AVERAGE(F5:F34)</f>
        <v>3.8</v>
      </c>
      <c r="G36" s="3">
        <f>AVERAGE(G5:G34)</f>
        <v>3.8</v>
      </c>
      <c r="H36" s="3">
        <f>AVERAGE(H5:H34)</f>
        <v>3.8</v>
      </c>
      <c r="I36" s="3">
        <f>AVERAGE(I5:I34)</f>
        <v>3.8</v>
      </c>
      <c r="J36" s="3">
        <f>AVERAGE(J5:J34)</f>
        <v>3.8</v>
      </c>
      <c r="K36" s="3">
        <f>AVERAGE(K5:K34)</f>
        <v>3.8</v>
      </c>
      <c r="L36" s="3">
        <f>AVERAGE(L5:L34)</f>
        <v>3.8</v>
      </c>
      <c r="M36" s="3">
        <f>AVERAGE(M5:M34)</f>
        <v>3.8</v>
      </c>
      <c r="N36" s="3">
        <f>AVERAGE(N5:N34)</f>
        <v>3.8</v>
      </c>
      <c r="O36" s="3">
        <f>AVERAGE(O5:O34)</f>
        <v>3.8</v>
      </c>
      <c r="P36" s="3">
        <f>AVERAGE(P5:P34)</f>
        <v>3.8</v>
      </c>
      <c r="Q36" s="3">
        <f>AVERAGE(Q5:Q34)</f>
        <v>4</v>
      </c>
      <c r="R36" s="3">
        <f>AVERAGE(R5:R34)</f>
        <v>3.75</v>
      </c>
      <c r="S36" s="3">
        <f>AVERAGE(S5:S34)</f>
        <v>3</v>
      </c>
    </row>
    <row r="37" spans="1:20" ht="32.4" customHeight="1" x14ac:dyDescent="0.3">
      <c r="A37" s="5"/>
      <c r="B37" s="24" t="s">
        <v>44</v>
      </c>
      <c r="C37" s="30" t="str">
        <f>IF(C36&gt;=3.5,"Çok İyi",IF(C36&gt;=2.5,"İyi",IF(C36&gt;=1.5,"Yeterli","Geliştirilmeli")))</f>
        <v>Çok İyi</v>
      </c>
      <c r="D37" s="30" t="str">
        <f t="shared" ref="D37:S37" si="0">IF(D36&gt;=3.5,"Çok İyi",IF(D36&gt;=2.5,"İyi",IF(D36&gt;=1.5,"Yeterli","Geliştirilmeli")))</f>
        <v>Çok İyi</v>
      </c>
      <c r="E37" s="30" t="str">
        <f t="shared" si="0"/>
        <v>Çok İyi</v>
      </c>
      <c r="F37" s="30" t="str">
        <f t="shared" si="0"/>
        <v>Çok İyi</v>
      </c>
      <c r="G37" s="30" t="str">
        <f t="shared" si="0"/>
        <v>Çok İyi</v>
      </c>
      <c r="H37" s="30" t="str">
        <f t="shared" si="0"/>
        <v>Çok İyi</v>
      </c>
      <c r="I37" s="30" t="str">
        <f t="shared" si="0"/>
        <v>Çok İyi</v>
      </c>
      <c r="J37" s="30" t="str">
        <f t="shared" si="0"/>
        <v>Çok İyi</v>
      </c>
      <c r="K37" s="30" t="str">
        <f t="shared" si="0"/>
        <v>Çok İyi</v>
      </c>
      <c r="L37" s="30" t="str">
        <f t="shared" si="0"/>
        <v>Çok İyi</v>
      </c>
      <c r="M37" s="30" t="str">
        <f t="shared" si="0"/>
        <v>Çok İyi</v>
      </c>
      <c r="N37" s="30" t="str">
        <f t="shared" si="0"/>
        <v>Çok İyi</v>
      </c>
      <c r="O37" s="30" t="str">
        <f t="shared" si="0"/>
        <v>Çok İyi</v>
      </c>
      <c r="P37" s="30" t="str">
        <f t="shared" si="0"/>
        <v>Çok İyi</v>
      </c>
      <c r="Q37" s="30" t="str">
        <f t="shared" si="0"/>
        <v>Çok İyi</v>
      </c>
      <c r="R37" s="30" t="str">
        <f t="shared" si="0"/>
        <v>Çok İyi</v>
      </c>
      <c r="S37" s="30" t="str">
        <f t="shared" si="0"/>
        <v>İyi</v>
      </c>
    </row>
    <row r="38" spans="1:20" ht="9.6" customHeight="1" x14ac:dyDescent="0.3"/>
    <row r="39" spans="1:20" x14ac:dyDescent="0.3">
      <c r="B39" t="s">
        <v>16</v>
      </c>
      <c r="K39" s="42" t="s">
        <v>18</v>
      </c>
      <c r="L39" s="42"/>
      <c r="M39" s="42"/>
      <c r="N39" s="42"/>
      <c r="O39" s="42"/>
      <c r="P39" s="42"/>
      <c r="Q39" s="42"/>
      <c r="R39" s="42"/>
      <c r="S39" s="42"/>
      <c r="T39" s="42"/>
    </row>
    <row r="40" spans="1:20" x14ac:dyDescent="0.3">
      <c r="B40" t="s">
        <v>17</v>
      </c>
      <c r="K40" s="42" t="s">
        <v>74</v>
      </c>
      <c r="L40" s="42"/>
      <c r="M40" s="42"/>
      <c r="N40" s="42"/>
      <c r="O40" s="42"/>
      <c r="P40" s="42"/>
      <c r="Q40" s="42"/>
      <c r="R40" s="42"/>
      <c r="S40" s="42"/>
    </row>
    <row r="41" spans="1:20" ht="15.6" x14ac:dyDescent="0.3">
      <c r="A41" s="39" t="s">
        <v>76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</row>
    <row r="42" spans="1:20" x14ac:dyDescent="0.3">
      <c r="A42" s="40" t="s">
        <v>6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20" ht="22.2" customHeight="1" x14ac:dyDescent="0.3">
      <c r="A43" s="26"/>
      <c r="B43" s="27" t="s">
        <v>1</v>
      </c>
      <c r="C43" s="28">
        <v>125</v>
      </c>
      <c r="D43" s="28">
        <v>143</v>
      </c>
      <c r="E43" s="28">
        <v>153</v>
      </c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</row>
    <row r="44" spans="1:20" ht="97.2" customHeight="1" x14ac:dyDescent="0.3">
      <c r="A44" s="7" t="s">
        <v>0</v>
      </c>
      <c r="B44" s="8" t="s">
        <v>38</v>
      </c>
      <c r="C44" s="21" t="s">
        <v>55</v>
      </c>
      <c r="D44" s="21" t="s">
        <v>56</v>
      </c>
      <c r="E44" s="21" t="s">
        <v>58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</row>
    <row r="45" spans="1:20" ht="13.2" customHeight="1" x14ac:dyDescent="0.3">
      <c r="A45" s="34">
        <v>1</v>
      </c>
      <c r="B45" s="47" t="s">
        <v>77</v>
      </c>
      <c r="C45" s="3">
        <v>4</v>
      </c>
      <c r="D45" s="3">
        <v>4</v>
      </c>
      <c r="E45" s="3">
        <v>4</v>
      </c>
      <c r="F45" s="3">
        <v>4</v>
      </c>
      <c r="G45" s="3">
        <v>4</v>
      </c>
      <c r="H45" s="3">
        <v>4</v>
      </c>
      <c r="I45" s="3">
        <v>4</v>
      </c>
      <c r="J45" s="3">
        <v>4</v>
      </c>
      <c r="K45" s="3">
        <v>4</v>
      </c>
      <c r="L45" s="3">
        <v>4</v>
      </c>
      <c r="M45" s="3">
        <v>4</v>
      </c>
      <c r="N45" s="3">
        <v>4</v>
      </c>
      <c r="O45" s="3">
        <v>4</v>
      </c>
      <c r="P45" s="3">
        <v>4</v>
      </c>
      <c r="Q45" s="3">
        <v>4</v>
      </c>
      <c r="R45" s="3">
        <v>4</v>
      </c>
      <c r="S45" s="3">
        <v>3</v>
      </c>
    </row>
    <row r="46" spans="1:20" ht="22.2" customHeight="1" x14ac:dyDescent="0.3">
      <c r="A46" s="34">
        <v>2</v>
      </c>
      <c r="B46" s="32" t="s">
        <v>78</v>
      </c>
      <c r="C46" s="3">
        <v>4</v>
      </c>
      <c r="D46" s="3">
        <v>4</v>
      </c>
      <c r="E46" s="3">
        <v>4</v>
      </c>
      <c r="F46" s="3">
        <v>4</v>
      </c>
      <c r="G46" s="3">
        <v>4</v>
      </c>
      <c r="H46" s="3">
        <v>4</v>
      </c>
      <c r="I46" s="3">
        <v>4</v>
      </c>
      <c r="J46" s="3">
        <v>4</v>
      </c>
      <c r="K46" s="3">
        <v>4</v>
      </c>
      <c r="L46" s="3">
        <v>4</v>
      </c>
      <c r="M46" s="3">
        <v>4</v>
      </c>
      <c r="N46" s="3">
        <v>4</v>
      </c>
      <c r="O46" s="3">
        <v>4</v>
      </c>
      <c r="P46" s="3">
        <v>4</v>
      </c>
      <c r="Q46" s="3">
        <v>4</v>
      </c>
      <c r="R46" s="3">
        <v>4</v>
      </c>
      <c r="S46" s="3">
        <v>3</v>
      </c>
    </row>
    <row r="47" spans="1:20" ht="13.2" customHeight="1" x14ac:dyDescent="0.3">
      <c r="A47" s="34">
        <v>3</v>
      </c>
      <c r="B47" s="48" t="s">
        <v>79</v>
      </c>
      <c r="C47" s="3">
        <v>4</v>
      </c>
      <c r="D47" s="3">
        <v>4</v>
      </c>
      <c r="E47" s="3">
        <v>4</v>
      </c>
      <c r="F47" s="3">
        <v>4</v>
      </c>
      <c r="G47" s="3">
        <v>4</v>
      </c>
      <c r="H47" s="3">
        <v>4</v>
      </c>
      <c r="I47" s="3">
        <v>4</v>
      </c>
      <c r="J47" s="3">
        <v>4</v>
      </c>
      <c r="K47" s="3">
        <v>4</v>
      </c>
      <c r="L47" s="3">
        <v>4</v>
      </c>
      <c r="M47" s="3">
        <v>4</v>
      </c>
      <c r="N47" s="3">
        <v>4</v>
      </c>
      <c r="O47" s="3">
        <v>4</v>
      </c>
      <c r="P47" s="3">
        <v>4</v>
      </c>
      <c r="Q47" s="3">
        <v>4</v>
      </c>
      <c r="R47" s="3">
        <v>4</v>
      </c>
      <c r="S47" s="3">
        <v>3</v>
      </c>
    </row>
    <row r="48" spans="1:20" ht="13.2" customHeight="1" x14ac:dyDescent="0.3">
      <c r="A48" s="34">
        <v>4</v>
      </c>
      <c r="B48" s="49" t="s">
        <v>80</v>
      </c>
      <c r="C48" s="3">
        <v>4</v>
      </c>
      <c r="D48" s="3">
        <v>4</v>
      </c>
      <c r="E48" s="3">
        <v>4</v>
      </c>
      <c r="F48" s="3">
        <v>4</v>
      </c>
      <c r="G48" s="3">
        <v>4</v>
      </c>
      <c r="H48" s="3">
        <v>4</v>
      </c>
      <c r="I48" s="3">
        <v>4</v>
      </c>
      <c r="J48" s="3">
        <v>4</v>
      </c>
      <c r="K48" s="3">
        <v>4</v>
      </c>
      <c r="L48" s="3">
        <v>4</v>
      </c>
      <c r="M48" s="3">
        <v>4</v>
      </c>
      <c r="N48" s="3">
        <v>4</v>
      </c>
      <c r="O48" s="3">
        <v>4</v>
      </c>
      <c r="P48" s="3">
        <v>4</v>
      </c>
      <c r="Q48" s="3"/>
      <c r="R48" s="3">
        <v>3</v>
      </c>
      <c r="S48" s="3">
        <v>3</v>
      </c>
    </row>
    <row r="49" spans="1:19" ht="13.2" customHeight="1" x14ac:dyDescent="0.3">
      <c r="A49" s="34">
        <v>5</v>
      </c>
      <c r="B49" s="49" t="s">
        <v>81</v>
      </c>
      <c r="C49" s="3">
        <v>4</v>
      </c>
      <c r="D49" s="3">
        <v>4</v>
      </c>
      <c r="E49" s="3">
        <v>4</v>
      </c>
      <c r="F49" s="3">
        <v>4</v>
      </c>
      <c r="G49" s="3">
        <v>4</v>
      </c>
      <c r="H49" s="3">
        <v>4</v>
      </c>
      <c r="I49" s="3">
        <v>4</v>
      </c>
      <c r="J49" s="3">
        <v>4</v>
      </c>
      <c r="K49" s="3">
        <v>4</v>
      </c>
      <c r="L49" s="3">
        <v>4</v>
      </c>
      <c r="M49" s="3">
        <v>4</v>
      </c>
      <c r="N49" s="3">
        <v>4</v>
      </c>
      <c r="O49" s="3">
        <v>4</v>
      </c>
      <c r="P49" s="3">
        <v>4</v>
      </c>
      <c r="Q49" s="3"/>
      <c r="R49" s="3"/>
      <c r="S49" s="3">
        <v>3</v>
      </c>
    </row>
    <row r="50" spans="1:19" ht="22.2" customHeight="1" x14ac:dyDescent="0.3">
      <c r="A50" s="34">
        <v>6</v>
      </c>
      <c r="B50" s="50" t="s">
        <v>82</v>
      </c>
      <c r="C50" s="3">
        <v>4</v>
      </c>
      <c r="D50" s="3">
        <v>4</v>
      </c>
      <c r="E50" s="3">
        <v>4</v>
      </c>
      <c r="F50" s="3">
        <v>4</v>
      </c>
      <c r="G50" s="3">
        <v>4</v>
      </c>
      <c r="H50" s="3">
        <v>4</v>
      </c>
      <c r="I50" s="3">
        <v>4</v>
      </c>
      <c r="J50" s="3">
        <v>4</v>
      </c>
      <c r="K50" s="3">
        <v>4</v>
      </c>
      <c r="L50" s="3">
        <v>4</v>
      </c>
      <c r="M50" s="3">
        <v>4</v>
      </c>
      <c r="N50" s="3">
        <v>4</v>
      </c>
      <c r="O50" s="3">
        <v>4</v>
      </c>
      <c r="P50" s="3">
        <v>4</v>
      </c>
      <c r="Q50" s="3"/>
      <c r="R50" s="3"/>
      <c r="S50" s="3">
        <v>3</v>
      </c>
    </row>
    <row r="51" spans="1:19" ht="13.2" customHeight="1" x14ac:dyDescent="0.3">
      <c r="A51" s="35">
        <v>7</v>
      </c>
      <c r="B51" s="49" t="s">
        <v>83</v>
      </c>
      <c r="C51" s="3">
        <v>4</v>
      </c>
      <c r="D51" s="3">
        <v>4</v>
      </c>
      <c r="E51" s="3">
        <v>4</v>
      </c>
      <c r="F51" s="3">
        <v>4</v>
      </c>
      <c r="G51" s="3">
        <v>4</v>
      </c>
      <c r="H51" s="3">
        <v>4</v>
      </c>
      <c r="I51" s="3">
        <v>4</v>
      </c>
      <c r="J51" s="3">
        <v>4</v>
      </c>
      <c r="K51" s="3">
        <v>4</v>
      </c>
      <c r="L51" s="3">
        <v>4</v>
      </c>
      <c r="M51" s="3">
        <v>4</v>
      </c>
      <c r="N51" s="3">
        <v>4</v>
      </c>
      <c r="O51" s="3">
        <v>4</v>
      </c>
      <c r="P51" s="3">
        <v>4</v>
      </c>
      <c r="Q51" s="3"/>
      <c r="R51" s="3"/>
      <c r="S51" s="3">
        <v>3</v>
      </c>
    </row>
    <row r="52" spans="1:19" ht="13.2" customHeight="1" x14ac:dyDescent="0.3">
      <c r="A52" s="34">
        <v>8</v>
      </c>
      <c r="B52" s="49" t="s">
        <v>84</v>
      </c>
      <c r="C52" s="3">
        <v>4</v>
      </c>
      <c r="D52" s="3">
        <v>4</v>
      </c>
      <c r="E52" s="3">
        <v>4</v>
      </c>
      <c r="F52" s="3">
        <v>4</v>
      </c>
      <c r="G52" s="3">
        <v>4</v>
      </c>
      <c r="H52" s="3">
        <v>4</v>
      </c>
      <c r="I52" s="3">
        <v>4</v>
      </c>
      <c r="J52" s="3">
        <v>4</v>
      </c>
      <c r="K52" s="3">
        <v>4</v>
      </c>
      <c r="L52" s="3">
        <v>4</v>
      </c>
      <c r="M52" s="3">
        <v>4</v>
      </c>
      <c r="N52" s="3">
        <v>4</v>
      </c>
      <c r="O52" s="3">
        <v>4</v>
      </c>
      <c r="P52" s="3">
        <v>4</v>
      </c>
      <c r="Q52" s="3"/>
      <c r="R52" s="3"/>
      <c r="S52" s="3">
        <v>3</v>
      </c>
    </row>
    <row r="53" spans="1:19" ht="25.2" customHeight="1" x14ac:dyDescent="0.3">
      <c r="A53" s="35">
        <v>9</v>
      </c>
      <c r="B53" s="50" t="s">
        <v>85</v>
      </c>
      <c r="C53" s="3">
        <v>3</v>
      </c>
      <c r="D53" s="3">
        <v>3</v>
      </c>
      <c r="E53" s="3">
        <v>3</v>
      </c>
      <c r="F53" s="3">
        <v>3</v>
      </c>
      <c r="G53" s="3">
        <v>3</v>
      </c>
      <c r="H53" s="3">
        <v>3</v>
      </c>
      <c r="I53" s="3">
        <v>3</v>
      </c>
      <c r="J53" s="3">
        <v>3</v>
      </c>
      <c r="K53" s="3">
        <v>3</v>
      </c>
      <c r="L53" s="3">
        <v>3</v>
      </c>
      <c r="M53" s="3">
        <v>3</v>
      </c>
      <c r="N53" s="3">
        <v>3</v>
      </c>
      <c r="O53" s="3">
        <v>3</v>
      </c>
      <c r="P53" s="3">
        <v>3</v>
      </c>
      <c r="Q53" s="3"/>
      <c r="R53" s="3"/>
      <c r="S53" s="3">
        <v>3</v>
      </c>
    </row>
    <row r="54" spans="1:19" ht="24" customHeight="1" x14ac:dyDescent="0.3">
      <c r="A54" s="35">
        <v>10</v>
      </c>
      <c r="B54" s="50" t="s">
        <v>86</v>
      </c>
      <c r="C54" s="3">
        <v>4</v>
      </c>
      <c r="D54" s="3">
        <v>4</v>
      </c>
      <c r="E54" s="3">
        <v>4</v>
      </c>
      <c r="F54" s="3">
        <v>4</v>
      </c>
      <c r="G54" s="3">
        <v>4</v>
      </c>
      <c r="H54" s="3">
        <v>4</v>
      </c>
      <c r="I54" s="3">
        <v>4</v>
      </c>
      <c r="J54" s="3">
        <v>4</v>
      </c>
      <c r="K54" s="3">
        <v>4</v>
      </c>
      <c r="L54" s="3">
        <v>4</v>
      </c>
      <c r="M54" s="3">
        <v>4</v>
      </c>
      <c r="N54" s="3">
        <v>4</v>
      </c>
      <c r="O54" s="3">
        <v>4</v>
      </c>
      <c r="P54" s="3">
        <v>4</v>
      </c>
      <c r="Q54" s="3"/>
      <c r="R54" s="3"/>
      <c r="S54" s="3">
        <v>3</v>
      </c>
    </row>
    <row r="55" spans="1:19" ht="13.2" customHeight="1" x14ac:dyDescent="0.3">
      <c r="A55" s="34">
        <v>11</v>
      </c>
      <c r="B55" s="32" t="s">
        <v>87</v>
      </c>
      <c r="C55" s="3">
        <v>3</v>
      </c>
      <c r="D55" s="3">
        <v>3</v>
      </c>
      <c r="E55" s="3">
        <v>3</v>
      </c>
      <c r="F55" s="3">
        <v>3</v>
      </c>
      <c r="G55" s="3">
        <v>3</v>
      </c>
      <c r="H55" s="3">
        <v>3</v>
      </c>
      <c r="I55" s="3">
        <v>3</v>
      </c>
      <c r="J55" s="3">
        <v>3</v>
      </c>
      <c r="K55" s="3">
        <v>3</v>
      </c>
      <c r="L55" s="3">
        <v>3</v>
      </c>
      <c r="M55" s="3">
        <v>3</v>
      </c>
      <c r="N55" s="3">
        <v>3</v>
      </c>
      <c r="O55" s="3">
        <v>3</v>
      </c>
      <c r="P55" s="3">
        <v>3</v>
      </c>
      <c r="Q55" s="3"/>
      <c r="R55" s="3"/>
      <c r="S55" s="3">
        <v>3</v>
      </c>
    </row>
    <row r="56" spans="1:19" ht="13.2" customHeight="1" x14ac:dyDescent="0.3">
      <c r="A56" s="34">
        <v>12</v>
      </c>
      <c r="B56" s="32" t="s">
        <v>88</v>
      </c>
      <c r="C56" s="3">
        <v>3</v>
      </c>
      <c r="D56" s="3">
        <v>3</v>
      </c>
      <c r="E56" s="3">
        <v>3</v>
      </c>
      <c r="F56" s="3">
        <v>3</v>
      </c>
      <c r="G56" s="3">
        <v>3</v>
      </c>
      <c r="H56" s="3">
        <v>3</v>
      </c>
      <c r="I56" s="3">
        <v>3</v>
      </c>
      <c r="J56" s="3">
        <v>3</v>
      </c>
      <c r="K56" s="3">
        <v>3</v>
      </c>
      <c r="L56" s="3">
        <v>3</v>
      </c>
      <c r="M56" s="3">
        <v>3</v>
      </c>
      <c r="N56" s="3">
        <v>3</v>
      </c>
      <c r="O56" s="3">
        <v>3</v>
      </c>
      <c r="P56" s="3">
        <v>3</v>
      </c>
      <c r="Q56" s="3"/>
      <c r="R56" s="3"/>
      <c r="S56" s="3">
        <v>3</v>
      </c>
    </row>
    <row r="57" spans="1:19" ht="19.8" customHeight="1" x14ac:dyDescent="0.3">
      <c r="A57" s="34">
        <v>13</v>
      </c>
      <c r="B57" s="33" t="s">
        <v>89</v>
      </c>
      <c r="C57" s="3">
        <v>4</v>
      </c>
      <c r="D57" s="3">
        <v>4</v>
      </c>
      <c r="E57" s="3">
        <v>4</v>
      </c>
      <c r="F57" s="3">
        <v>4</v>
      </c>
      <c r="G57" s="3">
        <v>4</v>
      </c>
      <c r="H57" s="3">
        <v>4</v>
      </c>
      <c r="I57" s="3">
        <v>4</v>
      </c>
      <c r="J57" s="3">
        <v>4</v>
      </c>
      <c r="K57" s="3">
        <v>4</v>
      </c>
      <c r="L57" s="3">
        <v>4</v>
      </c>
      <c r="M57" s="3">
        <v>4</v>
      </c>
      <c r="N57" s="3">
        <v>4</v>
      </c>
      <c r="O57" s="3">
        <v>4</v>
      </c>
      <c r="P57" s="3">
        <v>4</v>
      </c>
      <c r="Q57" s="3"/>
      <c r="R57" s="3"/>
      <c r="S57" s="3"/>
    </row>
    <row r="58" spans="1:19" ht="21.6" x14ac:dyDescent="0.3">
      <c r="A58" s="35">
        <v>14</v>
      </c>
      <c r="B58" s="33" t="s">
        <v>90</v>
      </c>
      <c r="C58" s="3">
        <v>4</v>
      </c>
      <c r="D58" s="3">
        <v>4</v>
      </c>
      <c r="E58" s="3">
        <v>4</v>
      </c>
      <c r="F58" s="3">
        <v>4</v>
      </c>
      <c r="G58" s="3">
        <v>4</v>
      </c>
      <c r="H58" s="3">
        <v>4</v>
      </c>
      <c r="I58" s="3">
        <v>4</v>
      </c>
      <c r="J58" s="3">
        <v>4</v>
      </c>
      <c r="K58" s="3">
        <v>4</v>
      </c>
      <c r="L58" s="3">
        <v>4</v>
      </c>
      <c r="M58" s="3">
        <v>4</v>
      </c>
      <c r="N58" s="3">
        <v>4</v>
      </c>
      <c r="O58" s="3">
        <v>4</v>
      </c>
      <c r="P58" s="3">
        <v>4</v>
      </c>
      <c r="Q58" s="3"/>
      <c r="R58" s="3"/>
      <c r="S58" s="3"/>
    </row>
    <row r="59" spans="1:19" ht="13.2" customHeight="1" x14ac:dyDescent="0.3">
      <c r="A59" s="34">
        <v>15</v>
      </c>
      <c r="B59" s="33" t="s">
        <v>91</v>
      </c>
      <c r="C59" s="3">
        <v>4</v>
      </c>
      <c r="D59" s="3">
        <v>4</v>
      </c>
      <c r="E59" s="3">
        <v>4</v>
      </c>
      <c r="F59" s="3">
        <v>4</v>
      </c>
      <c r="G59" s="3">
        <v>4</v>
      </c>
      <c r="H59" s="3">
        <v>4</v>
      </c>
      <c r="I59" s="3">
        <v>4</v>
      </c>
      <c r="J59" s="3">
        <v>4</v>
      </c>
      <c r="K59" s="3">
        <v>4</v>
      </c>
      <c r="L59" s="3">
        <v>4</v>
      </c>
      <c r="M59" s="3">
        <v>4</v>
      </c>
      <c r="N59" s="3">
        <v>4</v>
      </c>
      <c r="O59" s="3">
        <v>4</v>
      </c>
      <c r="P59" s="3">
        <v>4</v>
      </c>
      <c r="Q59" s="3"/>
      <c r="R59" s="3"/>
      <c r="S59" s="3"/>
    </row>
    <row r="60" spans="1:19" ht="21.6" x14ac:dyDescent="0.3">
      <c r="A60" s="34">
        <v>16</v>
      </c>
      <c r="B60" s="33" t="s">
        <v>92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32.4" x14ac:dyDescent="0.3">
      <c r="A61" s="34">
        <v>17</v>
      </c>
      <c r="B61" s="33" t="s">
        <v>93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21.6" x14ac:dyDescent="0.3">
      <c r="A62" s="35">
        <v>18</v>
      </c>
      <c r="B62" s="33" t="s">
        <v>94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20.399999999999999" customHeight="1" x14ac:dyDescent="0.3">
      <c r="A63" s="35">
        <v>19</v>
      </c>
      <c r="B63" s="33" t="s">
        <v>95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3">
      <c r="A64" s="35">
        <v>20</v>
      </c>
      <c r="B64" s="33" t="s">
        <v>96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20" ht="13.2" customHeight="1" x14ac:dyDescent="0.3">
      <c r="A65" s="34">
        <v>21</v>
      </c>
      <c r="B65" s="33" t="s">
        <v>97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20" x14ac:dyDescent="0.3">
      <c r="A66" s="34">
        <v>22</v>
      </c>
      <c r="B66" s="33" t="s">
        <v>98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20" ht="21.6" x14ac:dyDescent="0.3">
      <c r="A67" s="34">
        <v>23</v>
      </c>
      <c r="B67" s="33" t="s">
        <v>99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20" ht="21.6" x14ac:dyDescent="0.3">
      <c r="A68" s="35">
        <v>24</v>
      </c>
      <c r="B68" s="33" t="s">
        <v>100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20" x14ac:dyDescent="0.3">
      <c r="A69" s="35">
        <v>25</v>
      </c>
      <c r="B69" s="33" t="s">
        <v>101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20" ht="13.2" customHeight="1" x14ac:dyDescent="0.3">
      <c r="A70" s="35">
        <v>26</v>
      </c>
      <c r="B70" s="33" t="s">
        <v>102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20" ht="19.2" customHeight="1" x14ac:dyDescent="0.3">
      <c r="A71" s="34">
        <v>27</v>
      </c>
      <c r="B71" s="33" t="s">
        <v>103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20" ht="21.6" x14ac:dyDescent="0.3">
      <c r="A72" s="35">
        <v>28</v>
      </c>
      <c r="B72" s="33" t="s">
        <v>104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20" ht="13.2" customHeight="1" x14ac:dyDescent="0.3">
      <c r="A73" s="34">
        <v>29</v>
      </c>
      <c r="B73" s="36" t="s">
        <v>105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20" ht="13.2" customHeight="1" x14ac:dyDescent="0.3">
      <c r="A74" s="34">
        <v>30</v>
      </c>
      <c r="B74" s="33" t="s">
        <v>106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20" x14ac:dyDescent="0.3">
      <c r="A75" s="5"/>
      <c r="B75" s="24" t="s">
        <v>42</v>
      </c>
      <c r="C75" s="3">
        <f>SUM(C45:C74)</f>
        <v>57</v>
      </c>
      <c r="D75" s="3">
        <f>SUM(D45:D74)</f>
        <v>57</v>
      </c>
      <c r="E75" s="3">
        <f>SUM(E45:E74)</f>
        <v>57</v>
      </c>
      <c r="F75" s="3">
        <f>SUM(F45:F74)</f>
        <v>57</v>
      </c>
      <c r="G75" s="3">
        <f>SUM(G45:G74)</f>
        <v>57</v>
      </c>
      <c r="H75" s="3">
        <f>SUM(H45:H74)</f>
        <v>57</v>
      </c>
      <c r="I75" s="3">
        <f>SUM(I45:I74)</f>
        <v>57</v>
      </c>
      <c r="J75" s="3">
        <f>SUM(J45:J74)</f>
        <v>57</v>
      </c>
      <c r="K75" s="3">
        <f>SUM(K45:K74)</f>
        <v>57</v>
      </c>
      <c r="L75" s="3">
        <f>SUM(L45:L74)</f>
        <v>57</v>
      </c>
      <c r="M75" s="3">
        <f>SUM(M45:M74)</f>
        <v>57</v>
      </c>
      <c r="N75" s="3">
        <f>SUM(N45:N74)</f>
        <v>57</v>
      </c>
      <c r="O75" s="3">
        <f>SUM(O45:O74)</f>
        <v>57</v>
      </c>
      <c r="P75" s="3">
        <f>SUM(P45:P74)</f>
        <v>57</v>
      </c>
      <c r="Q75" s="3">
        <f>SUM(Q45:Q74)</f>
        <v>12</v>
      </c>
      <c r="R75" s="3">
        <f>SUM(R45:R74)</f>
        <v>15</v>
      </c>
      <c r="S75" s="3">
        <f>SUM(S45:S74)</f>
        <v>36</v>
      </c>
    </row>
    <row r="76" spans="1:20" x14ac:dyDescent="0.3">
      <c r="A76" s="5"/>
      <c r="B76" s="24" t="s">
        <v>43</v>
      </c>
      <c r="C76" s="3">
        <f>AVERAGE(C45:C74)</f>
        <v>3.8</v>
      </c>
      <c r="D76" s="3">
        <f>AVERAGE(D45:D74)</f>
        <v>3.8</v>
      </c>
      <c r="E76" s="3">
        <f>AVERAGE(E45:E74)</f>
        <v>3.8</v>
      </c>
      <c r="F76" s="3">
        <f>AVERAGE(F45:F74)</f>
        <v>3.8</v>
      </c>
      <c r="G76" s="3">
        <f>AVERAGE(G45:G74)</f>
        <v>3.8</v>
      </c>
      <c r="H76" s="3">
        <f>AVERAGE(H45:H74)</f>
        <v>3.8</v>
      </c>
      <c r="I76" s="3">
        <f>AVERAGE(I45:I74)</f>
        <v>3.8</v>
      </c>
      <c r="J76" s="3">
        <f>AVERAGE(J45:J74)</f>
        <v>3.8</v>
      </c>
      <c r="K76" s="3">
        <f>AVERAGE(K45:K74)</f>
        <v>3.8</v>
      </c>
      <c r="L76" s="3">
        <f>AVERAGE(L45:L74)</f>
        <v>3.8</v>
      </c>
      <c r="M76" s="3">
        <f>AVERAGE(M45:M74)</f>
        <v>3.8</v>
      </c>
      <c r="N76" s="3">
        <f>AVERAGE(N45:N74)</f>
        <v>3.8</v>
      </c>
      <c r="O76" s="3">
        <f>AVERAGE(O45:O74)</f>
        <v>3.8</v>
      </c>
      <c r="P76" s="3">
        <f>AVERAGE(P45:P74)</f>
        <v>3.8</v>
      </c>
      <c r="Q76" s="3">
        <f>AVERAGE(Q45:Q74)</f>
        <v>4</v>
      </c>
      <c r="R76" s="3">
        <f>AVERAGE(R45:R74)</f>
        <v>3.75</v>
      </c>
      <c r="S76" s="3">
        <f>AVERAGE(S45:S74)</f>
        <v>3</v>
      </c>
    </row>
    <row r="77" spans="1:20" ht="37.200000000000003" customHeight="1" x14ac:dyDescent="0.3">
      <c r="A77" s="5"/>
      <c r="B77" s="24" t="s">
        <v>44</v>
      </c>
      <c r="C77" s="30" t="str">
        <f>IF(C76&gt;=3.5,"Çok İyi",IF(C76&gt;=2.5,"İyi",IF(C76&gt;=1.5,"Yeterli","Geliştirilmeli")))</f>
        <v>Çok İyi</v>
      </c>
      <c r="D77" s="30" t="str">
        <f t="shared" ref="D77:S77" si="1">IF(D76&gt;=3.5,"Çok İyi",IF(D76&gt;=2.5,"İyi",IF(D76&gt;=1.5,"Yeterli","Geliştirilmeli")))</f>
        <v>Çok İyi</v>
      </c>
      <c r="E77" s="30" t="str">
        <f t="shared" si="1"/>
        <v>Çok İyi</v>
      </c>
      <c r="F77" s="30" t="str">
        <f t="shared" si="1"/>
        <v>Çok İyi</v>
      </c>
      <c r="G77" s="30" t="str">
        <f t="shared" si="1"/>
        <v>Çok İyi</v>
      </c>
      <c r="H77" s="30" t="str">
        <f t="shared" si="1"/>
        <v>Çok İyi</v>
      </c>
      <c r="I77" s="30" t="str">
        <f t="shared" si="1"/>
        <v>Çok İyi</v>
      </c>
      <c r="J77" s="30" t="str">
        <f t="shared" si="1"/>
        <v>Çok İyi</v>
      </c>
      <c r="K77" s="30" t="str">
        <f t="shared" si="1"/>
        <v>Çok İyi</v>
      </c>
      <c r="L77" s="30" t="str">
        <f t="shared" si="1"/>
        <v>Çok İyi</v>
      </c>
      <c r="M77" s="30" t="str">
        <f t="shared" si="1"/>
        <v>Çok İyi</v>
      </c>
      <c r="N77" s="30" t="str">
        <f t="shared" si="1"/>
        <v>Çok İyi</v>
      </c>
      <c r="O77" s="30" t="str">
        <f t="shared" si="1"/>
        <v>Çok İyi</v>
      </c>
      <c r="P77" s="30" t="str">
        <f t="shared" si="1"/>
        <v>Çok İyi</v>
      </c>
      <c r="Q77" s="30" t="str">
        <f t="shared" si="1"/>
        <v>Çok İyi</v>
      </c>
      <c r="R77" s="30" t="str">
        <f t="shared" si="1"/>
        <v>Çok İyi</v>
      </c>
      <c r="S77" s="30" t="str">
        <f t="shared" si="1"/>
        <v>İyi</v>
      </c>
    </row>
    <row r="78" spans="1:20" ht="11.4" customHeight="1" x14ac:dyDescent="0.3"/>
    <row r="79" spans="1:20" x14ac:dyDescent="0.3">
      <c r="B79" t="s">
        <v>16</v>
      </c>
      <c r="K79" s="42" t="s">
        <v>18</v>
      </c>
      <c r="L79" s="42"/>
      <c r="M79" s="42"/>
      <c r="N79" s="42"/>
      <c r="O79" s="42"/>
      <c r="P79" s="42"/>
      <c r="Q79" s="42"/>
      <c r="R79" s="42"/>
      <c r="S79" s="42"/>
      <c r="T79" s="42"/>
    </row>
    <row r="80" spans="1:20" x14ac:dyDescent="0.3">
      <c r="B80" t="s">
        <v>17</v>
      </c>
      <c r="K80" s="42" t="s">
        <v>74</v>
      </c>
      <c r="L80" s="42"/>
      <c r="M80" s="42"/>
      <c r="N80" s="42"/>
      <c r="O80" s="42"/>
      <c r="P80" s="42"/>
      <c r="Q80" s="42"/>
      <c r="R80" s="42"/>
      <c r="S80" s="42"/>
    </row>
  </sheetData>
  <mergeCells count="8">
    <mergeCell ref="A1:S1"/>
    <mergeCell ref="A2:S2"/>
    <mergeCell ref="A41:S41"/>
    <mergeCell ref="A42:S42"/>
    <mergeCell ref="K39:T39"/>
    <mergeCell ref="K40:S40"/>
    <mergeCell ref="K79:T79"/>
    <mergeCell ref="K80:S80"/>
  </mergeCells>
  <pageMargins left="0.23622047244094491" right="0" top="8.3333333333333332E-3" bottom="0" header="0.11811023622047245" footer="0.1181102362204724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8"/>
  <sheetViews>
    <sheetView showWhiteSpace="0" view="pageLayout" topLeftCell="A37" workbookViewId="0">
      <selection activeCell="J8" sqref="J8"/>
    </sheetView>
  </sheetViews>
  <sheetFormatPr defaultColWidth="8.88671875" defaultRowHeight="14.4" x14ac:dyDescent="0.3"/>
  <cols>
    <col min="1" max="1" width="4.109375" customWidth="1"/>
    <col min="2" max="2" width="36.6640625" customWidth="1"/>
    <col min="3" max="18" width="3" customWidth="1"/>
    <col min="19" max="20" width="2.88671875" customWidth="1"/>
    <col min="21" max="21" width="3.33203125" customWidth="1"/>
  </cols>
  <sheetData>
    <row r="1" spans="1:21" ht="15.6" x14ac:dyDescent="0.3">
      <c r="A1" s="39" t="s">
        <v>75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x14ac:dyDescent="0.3">
      <c r="A2" s="40" t="s">
        <v>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ht="24" customHeight="1" x14ac:dyDescent="0.3">
      <c r="A3" s="26"/>
      <c r="B3" s="27" t="s">
        <v>1</v>
      </c>
      <c r="C3" s="28">
        <v>125</v>
      </c>
      <c r="D3" s="28">
        <v>143</v>
      </c>
      <c r="E3" s="28">
        <v>153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11.6" customHeight="1" x14ac:dyDescent="0.3">
      <c r="A4" s="7" t="s">
        <v>0</v>
      </c>
      <c r="B4" s="8" t="s">
        <v>38</v>
      </c>
      <c r="C4" s="18" t="s">
        <v>55</v>
      </c>
      <c r="D4" s="18" t="s">
        <v>56</v>
      </c>
      <c r="E4" s="18" t="s">
        <v>58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1" ht="25.5" customHeight="1" x14ac:dyDescent="0.3">
      <c r="A5" s="5">
        <v>1</v>
      </c>
      <c r="B5" s="22" t="s">
        <v>31</v>
      </c>
      <c r="C5" s="3">
        <v>4</v>
      </c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3">
        <v>4</v>
      </c>
      <c r="Q5" s="3">
        <v>4</v>
      </c>
      <c r="R5" s="3">
        <v>4</v>
      </c>
      <c r="S5" s="3">
        <v>3</v>
      </c>
      <c r="T5" s="3">
        <v>2</v>
      </c>
      <c r="U5" s="3">
        <v>1</v>
      </c>
    </row>
    <row r="6" spans="1:21" ht="14.4" customHeight="1" x14ac:dyDescent="0.3">
      <c r="A6" s="5">
        <v>2</v>
      </c>
      <c r="B6" s="22" t="s">
        <v>32</v>
      </c>
      <c r="C6" s="3">
        <v>4</v>
      </c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3</v>
      </c>
      <c r="T6" s="3">
        <v>2</v>
      </c>
      <c r="U6" s="3">
        <v>1</v>
      </c>
    </row>
    <row r="7" spans="1:21" ht="14.4" customHeight="1" x14ac:dyDescent="0.3">
      <c r="A7" s="5">
        <v>3</v>
      </c>
      <c r="B7" s="22" t="s">
        <v>33</v>
      </c>
      <c r="C7" s="3">
        <v>4</v>
      </c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3</v>
      </c>
      <c r="T7" s="3">
        <v>2</v>
      </c>
      <c r="U7" s="3">
        <v>1</v>
      </c>
    </row>
    <row r="8" spans="1:21" ht="14.1" customHeight="1" x14ac:dyDescent="0.3">
      <c r="A8" s="5">
        <v>4</v>
      </c>
      <c r="B8" s="22" t="s">
        <v>9</v>
      </c>
      <c r="C8" s="3">
        <v>4</v>
      </c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3">
        <v>4</v>
      </c>
      <c r="Q8" s="3"/>
      <c r="R8" s="3">
        <v>3</v>
      </c>
      <c r="S8" s="3">
        <v>3</v>
      </c>
      <c r="T8" s="3">
        <v>2</v>
      </c>
      <c r="U8" s="3">
        <v>1</v>
      </c>
    </row>
    <row r="9" spans="1:21" ht="14.1" customHeight="1" x14ac:dyDescent="0.3">
      <c r="A9" s="5">
        <v>5</v>
      </c>
      <c r="B9" s="22" t="s">
        <v>34</v>
      </c>
      <c r="C9" s="3">
        <v>4</v>
      </c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/>
      <c r="R9" s="3"/>
      <c r="S9" s="3">
        <v>3</v>
      </c>
      <c r="T9" s="3">
        <v>2</v>
      </c>
      <c r="U9" s="3">
        <v>1</v>
      </c>
    </row>
    <row r="10" spans="1:21" ht="14.1" customHeight="1" x14ac:dyDescent="0.3">
      <c r="A10" s="5">
        <v>6</v>
      </c>
      <c r="B10" s="22" t="s">
        <v>11</v>
      </c>
      <c r="C10" s="3">
        <v>4</v>
      </c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/>
      <c r="R10" s="3"/>
      <c r="S10" s="3">
        <v>3</v>
      </c>
      <c r="T10" s="3">
        <v>2</v>
      </c>
      <c r="U10" s="3">
        <v>1</v>
      </c>
    </row>
    <row r="11" spans="1:21" ht="14.1" customHeight="1" x14ac:dyDescent="0.3">
      <c r="A11" s="5">
        <v>7</v>
      </c>
      <c r="B11" s="22" t="s">
        <v>35</v>
      </c>
      <c r="C11" s="3">
        <v>4</v>
      </c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/>
      <c r="R11" s="3"/>
      <c r="S11" s="3">
        <v>3</v>
      </c>
      <c r="T11" s="3"/>
      <c r="U11" s="3">
        <v>1</v>
      </c>
    </row>
    <row r="12" spans="1:21" ht="14.1" customHeight="1" x14ac:dyDescent="0.3">
      <c r="A12" s="5">
        <v>8</v>
      </c>
      <c r="B12" s="31" t="s">
        <v>36</v>
      </c>
      <c r="C12" s="3">
        <v>4</v>
      </c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>
        <v>4</v>
      </c>
      <c r="O12" s="3">
        <v>4</v>
      </c>
      <c r="P12" s="3">
        <v>4</v>
      </c>
      <c r="Q12" s="3"/>
      <c r="R12" s="3"/>
      <c r="S12" s="3">
        <v>3</v>
      </c>
      <c r="T12" s="3"/>
      <c r="U12" s="3">
        <v>1</v>
      </c>
    </row>
    <row r="13" spans="1:21" ht="15.45" customHeight="1" x14ac:dyDescent="0.3">
      <c r="A13" s="5">
        <v>9</v>
      </c>
      <c r="B13" s="22" t="s">
        <v>10</v>
      </c>
      <c r="C13" s="3">
        <v>3</v>
      </c>
      <c r="D13" s="3">
        <v>3</v>
      </c>
      <c r="E13" s="3">
        <v>3</v>
      </c>
      <c r="F13" s="3">
        <v>3</v>
      </c>
      <c r="G13" s="3">
        <v>3</v>
      </c>
      <c r="H13" s="3">
        <v>3</v>
      </c>
      <c r="I13" s="3">
        <v>3</v>
      </c>
      <c r="J13" s="3">
        <v>3</v>
      </c>
      <c r="K13" s="3">
        <v>3</v>
      </c>
      <c r="L13" s="3">
        <v>3</v>
      </c>
      <c r="M13" s="3">
        <v>3</v>
      </c>
      <c r="N13" s="3">
        <v>3</v>
      </c>
      <c r="O13" s="3">
        <v>3</v>
      </c>
      <c r="P13" s="3">
        <v>3</v>
      </c>
      <c r="Q13" s="3"/>
      <c r="R13" s="3"/>
      <c r="S13" s="3">
        <v>3</v>
      </c>
      <c r="T13" s="3"/>
      <c r="U13" s="3">
        <v>1</v>
      </c>
    </row>
    <row r="14" spans="1:21" ht="15.45" customHeight="1" x14ac:dyDescent="0.3">
      <c r="A14" s="5">
        <v>10</v>
      </c>
      <c r="B14" s="22" t="s">
        <v>24</v>
      </c>
      <c r="C14" s="3">
        <v>4</v>
      </c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>
        <v>4</v>
      </c>
      <c r="O14" s="3">
        <v>4</v>
      </c>
      <c r="P14" s="3">
        <v>4</v>
      </c>
      <c r="Q14" s="3"/>
      <c r="R14" s="3"/>
      <c r="S14" s="3">
        <v>3</v>
      </c>
      <c r="T14" s="3"/>
      <c r="U14" s="3">
        <v>1</v>
      </c>
    </row>
    <row r="15" spans="1:21" ht="15.45" customHeight="1" x14ac:dyDescent="0.3">
      <c r="A15" s="5">
        <v>11</v>
      </c>
      <c r="B15" s="22" t="s">
        <v>37</v>
      </c>
      <c r="C15" s="3">
        <v>3</v>
      </c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/>
      <c r="R15" s="3"/>
      <c r="S15" s="3">
        <v>3</v>
      </c>
      <c r="T15" s="3"/>
      <c r="U15" s="3">
        <v>1</v>
      </c>
    </row>
    <row r="16" spans="1:21" ht="15.45" customHeight="1" x14ac:dyDescent="0.3">
      <c r="A16" s="5">
        <v>12</v>
      </c>
      <c r="B16" s="22" t="s">
        <v>25</v>
      </c>
      <c r="C16" s="3">
        <v>3</v>
      </c>
      <c r="D16" s="3">
        <v>3</v>
      </c>
      <c r="E16" s="3">
        <v>3</v>
      </c>
      <c r="F16" s="3">
        <v>3</v>
      </c>
      <c r="G16" s="3">
        <v>3</v>
      </c>
      <c r="H16" s="3">
        <v>3</v>
      </c>
      <c r="I16" s="3">
        <v>3</v>
      </c>
      <c r="J16" s="3">
        <v>3</v>
      </c>
      <c r="K16" s="3">
        <v>3</v>
      </c>
      <c r="L16" s="3">
        <v>3</v>
      </c>
      <c r="M16" s="3">
        <v>3</v>
      </c>
      <c r="N16" s="3">
        <v>3</v>
      </c>
      <c r="O16" s="3">
        <v>3</v>
      </c>
      <c r="P16" s="3">
        <v>3</v>
      </c>
      <c r="Q16" s="3"/>
      <c r="R16" s="3"/>
      <c r="S16" s="3">
        <v>3</v>
      </c>
      <c r="T16" s="3"/>
      <c r="U16" s="3">
        <v>1</v>
      </c>
    </row>
    <row r="17" spans="1:21" ht="15.45" customHeight="1" x14ac:dyDescent="0.3">
      <c r="A17" s="5">
        <v>13</v>
      </c>
      <c r="B17" s="23" t="s">
        <v>12</v>
      </c>
      <c r="C17" s="3">
        <v>4</v>
      </c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3">
        <v>4</v>
      </c>
      <c r="Q17" s="3"/>
      <c r="R17" s="3"/>
      <c r="S17" s="3"/>
      <c r="T17" s="3"/>
      <c r="U17" s="3">
        <v>1</v>
      </c>
    </row>
    <row r="18" spans="1:21" ht="15.45" customHeight="1" x14ac:dyDescent="0.3">
      <c r="A18" s="5">
        <v>14</v>
      </c>
      <c r="B18" s="23" t="s">
        <v>13</v>
      </c>
      <c r="C18" s="3">
        <v>4</v>
      </c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>
        <v>4</v>
      </c>
      <c r="O18" s="3">
        <v>4</v>
      </c>
      <c r="P18" s="3">
        <v>4</v>
      </c>
      <c r="Q18" s="3"/>
      <c r="R18" s="3"/>
      <c r="S18" s="3"/>
      <c r="T18" s="3"/>
      <c r="U18" s="3">
        <v>1</v>
      </c>
    </row>
    <row r="19" spans="1:21" ht="15.45" customHeight="1" x14ac:dyDescent="0.3">
      <c r="A19" s="5">
        <v>15</v>
      </c>
      <c r="B19" s="23" t="s">
        <v>26</v>
      </c>
      <c r="C19" s="3">
        <v>4</v>
      </c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>
        <v>4</v>
      </c>
      <c r="O19" s="3">
        <v>4</v>
      </c>
      <c r="P19" s="3">
        <v>4</v>
      </c>
      <c r="Q19" s="3"/>
      <c r="R19" s="3"/>
      <c r="S19" s="3"/>
      <c r="T19" s="3"/>
      <c r="U19" s="3">
        <v>1</v>
      </c>
    </row>
    <row r="20" spans="1:21" ht="15.45" customHeight="1" x14ac:dyDescent="0.3">
      <c r="A20" s="5">
        <v>16</v>
      </c>
      <c r="B20" s="23" t="s">
        <v>39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5.45" customHeight="1" x14ac:dyDescent="0.3">
      <c r="A21" s="5">
        <v>17</v>
      </c>
      <c r="B21" s="23" t="s">
        <v>27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15.45" customHeight="1" x14ac:dyDescent="0.3">
      <c r="A22" s="5">
        <v>18</v>
      </c>
      <c r="B22" s="23" t="s">
        <v>40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5.45" customHeight="1" x14ac:dyDescent="0.3">
      <c r="A23" s="5">
        <v>19</v>
      </c>
      <c r="B23" s="23" t="s">
        <v>41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5.45" customHeight="1" x14ac:dyDescent="0.3">
      <c r="A24" s="5">
        <v>20</v>
      </c>
      <c r="B24" s="23" t="s">
        <v>45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5.45" customHeight="1" x14ac:dyDescent="0.3">
      <c r="A25" s="5">
        <v>21</v>
      </c>
      <c r="B25" s="23" t="s">
        <v>14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5.45" customHeight="1" x14ac:dyDescent="0.3">
      <c r="A26" s="5">
        <v>22</v>
      </c>
      <c r="B26" s="23" t="s">
        <v>46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5.45" customHeight="1" x14ac:dyDescent="0.3">
      <c r="A27" s="5">
        <v>23</v>
      </c>
      <c r="B27" s="23" t="s">
        <v>47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5.45" customHeight="1" x14ac:dyDescent="0.3">
      <c r="A28" s="5">
        <v>24</v>
      </c>
      <c r="B28" s="23" t="s">
        <v>48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5.45" customHeight="1" x14ac:dyDescent="0.3">
      <c r="A29" s="5">
        <v>25</v>
      </c>
      <c r="B29" s="23" t="s">
        <v>15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24.6" customHeight="1" x14ac:dyDescent="0.3">
      <c r="A30" s="5">
        <v>26</v>
      </c>
      <c r="B30" s="25" t="s">
        <v>49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5.45" customHeight="1" x14ac:dyDescent="0.3">
      <c r="A31" s="5">
        <v>27</v>
      </c>
      <c r="B31" s="23" t="s">
        <v>50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5.45" customHeight="1" x14ac:dyDescent="0.3">
      <c r="A32" s="5">
        <v>28</v>
      </c>
      <c r="B32" s="23" t="s">
        <v>51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5.45" customHeight="1" x14ac:dyDescent="0.3">
      <c r="A33" s="5">
        <v>29</v>
      </c>
      <c r="B33" s="23" t="s">
        <v>52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5.45" customHeight="1" x14ac:dyDescent="0.3">
      <c r="A34" s="5">
        <v>30</v>
      </c>
      <c r="B34" s="23" t="s">
        <v>53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20.399999999999999" customHeight="1" x14ac:dyDescent="0.3">
      <c r="A35" s="5">
        <v>31</v>
      </c>
      <c r="B35" s="25" t="s">
        <v>28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5.45" customHeight="1" x14ac:dyDescent="0.3">
      <c r="A36" s="5">
        <v>32</v>
      </c>
      <c r="B36" s="23" t="s">
        <v>54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5.45" customHeight="1" x14ac:dyDescent="0.3">
      <c r="A37" s="5">
        <v>33</v>
      </c>
      <c r="B37" s="23" t="s">
        <v>29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.45" customHeight="1" x14ac:dyDescent="0.3">
      <c r="A38" s="5">
        <v>34</v>
      </c>
      <c r="B38" s="23" t="s">
        <v>57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.45" customHeight="1" x14ac:dyDescent="0.3">
      <c r="A39" s="5"/>
      <c r="B39" s="24" t="s">
        <v>42</v>
      </c>
      <c r="C39" s="3">
        <f>SUM(C5:C38)</f>
        <v>57</v>
      </c>
      <c r="D39" s="3">
        <f t="shared" ref="D39:U39" si="0">SUM(D5:D38)</f>
        <v>57</v>
      </c>
      <c r="E39" s="3">
        <f t="shared" si="0"/>
        <v>57</v>
      </c>
      <c r="F39" s="3">
        <f t="shared" si="0"/>
        <v>57</v>
      </c>
      <c r="G39" s="3">
        <f t="shared" si="0"/>
        <v>57</v>
      </c>
      <c r="H39" s="3">
        <f t="shared" si="0"/>
        <v>57</v>
      </c>
      <c r="I39" s="3">
        <f t="shared" si="0"/>
        <v>57</v>
      </c>
      <c r="J39" s="3">
        <f t="shared" si="0"/>
        <v>57</v>
      </c>
      <c r="K39" s="3">
        <f t="shared" si="0"/>
        <v>57</v>
      </c>
      <c r="L39" s="3">
        <f t="shared" si="0"/>
        <v>57</v>
      </c>
      <c r="M39" s="3">
        <f t="shared" si="0"/>
        <v>57</v>
      </c>
      <c r="N39" s="3">
        <f t="shared" si="0"/>
        <v>57</v>
      </c>
      <c r="O39" s="3">
        <f t="shared" si="0"/>
        <v>57</v>
      </c>
      <c r="P39" s="3">
        <f t="shared" si="0"/>
        <v>57</v>
      </c>
      <c r="Q39" s="3">
        <f t="shared" si="0"/>
        <v>12</v>
      </c>
      <c r="R39" s="3">
        <f t="shared" si="0"/>
        <v>15</v>
      </c>
      <c r="S39" s="3">
        <f t="shared" si="0"/>
        <v>36</v>
      </c>
      <c r="T39" s="3">
        <f t="shared" si="0"/>
        <v>12</v>
      </c>
      <c r="U39" s="3">
        <f t="shared" si="0"/>
        <v>15</v>
      </c>
    </row>
    <row r="40" spans="1:21" ht="15.45" customHeight="1" x14ac:dyDescent="0.3">
      <c r="A40" s="5"/>
      <c r="B40" s="24" t="s">
        <v>43</v>
      </c>
      <c r="C40" s="3">
        <f>AVERAGE(C5:C38)</f>
        <v>3.8</v>
      </c>
      <c r="D40" s="3">
        <f t="shared" ref="D40:U40" si="1">AVERAGE(D5:D38)</f>
        <v>3.8</v>
      </c>
      <c r="E40" s="3">
        <f t="shared" si="1"/>
        <v>3.8</v>
      </c>
      <c r="F40" s="3">
        <f t="shared" si="1"/>
        <v>3.8</v>
      </c>
      <c r="G40" s="3">
        <f t="shared" si="1"/>
        <v>3.8</v>
      </c>
      <c r="H40" s="3">
        <f t="shared" si="1"/>
        <v>3.8</v>
      </c>
      <c r="I40" s="3">
        <f t="shared" si="1"/>
        <v>3.8</v>
      </c>
      <c r="J40" s="3">
        <f t="shared" si="1"/>
        <v>3.8</v>
      </c>
      <c r="K40" s="3">
        <f t="shared" si="1"/>
        <v>3.8</v>
      </c>
      <c r="L40" s="3">
        <f t="shared" si="1"/>
        <v>3.8</v>
      </c>
      <c r="M40" s="3">
        <f t="shared" si="1"/>
        <v>3.8</v>
      </c>
      <c r="N40" s="3">
        <f t="shared" si="1"/>
        <v>3.8</v>
      </c>
      <c r="O40" s="3">
        <f t="shared" si="1"/>
        <v>3.8</v>
      </c>
      <c r="P40" s="3">
        <f t="shared" si="1"/>
        <v>3.8</v>
      </c>
      <c r="Q40" s="3">
        <f t="shared" si="1"/>
        <v>4</v>
      </c>
      <c r="R40" s="3">
        <f t="shared" si="1"/>
        <v>3.75</v>
      </c>
      <c r="S40" s="3">
        <f t="shared" si="1"/>
        <v>3</v>
      </c>
      <c r="T40" s="3">
        <f t="shared" si="1"/>
        <v>2</v>
      </c>
      <c r="U40" s="3">
        <f t="shared" si="1"/>
        <v>1</v>
      </c>
    </row>
    <row r="41" spans="1:21" ht="32.4" customHeight="1" x14ac:dyDescent="0.3">
      <c r="A41" s="5"/>
      <c r="B41" s="24" t="s">
        <v>44</v>
      </c>
      <c r="C41" s="30" t="str">
        <f>IF(C40&gt;=3.5,"Çok İyi",IF(C40&gt;=2.5,"İyi",IF(C40&gt;=1.5,"Yeterli","Geliştirilmeli")))</f>
        <v>Çok İyi</v>
      </c>
      <c r="D41" s="30" t="str">
        <f t="shared" ref="D41:U41" si="2">IF(D40&gt;=3.5,"Çok İyi",IF(D40&gt;=2.5,"İyi",IF(D40&gt;=1.5,"Yeterli","Geliştirilmeli")))</f>
        <v>Çok İyi</v>
      </c>
      <c r="E41" s="30" t="str">
        <f t="shared" si="2"/>
        <v>Çok İyi</v>
      </c>
      <c r="F41" s="30" t="str">
        <f t="shared" si="2"/>
        <v>Çok İyi</v>
      </c>
      <c r="G41" s="30" t="str">
        <f t="shared" si="2"/>
        <v>Çok İyi</v>
      </c>
      <c r="H41" s="30" t="str">
        <f t="shared" si="2"/>
        <v>Çok İyi</v>
      </c>
      <c r="I41" s="30" t="str">
        <f t="shared" si="2"/>
        <v>Çok İyi</v>
      </c>
      <c r="J41" s="30" t="str">
        <f t="shared" si="2"/>
        <v>Çok İyi</v>
      </c>
      <c r="K41" s="30" t="str">
        <f t="shared" si="2"/>
        <v>Çok İyi</v>
      </c>
      <c r="L41" s="30" t="str">
        <f t="shared" si="2"/>
        <v>Çok İyi</v>
      </c>
      <c r="M41" s="30" t="str">
        <f t="shared" si="2"/>
        <v>Çok İyi</v>
      </c>
      <c r="N41" s="30" t="str">
        <f t="shared" si="2"/>
        <v>Çok İyi</v>
      </c>
      <c r="O41" s="30" t="str">
        <f t="shared" si="2"/>
        <v>Çok İyi</v>
      </c>
      <c r="P41" s="30" t="str">
        <f t="shared" si="2"/>
        <v>Çok İyi</v>
      </c>
      <c r="Q41" s="30" t="str">
        <f t="shared" si="2"/>
        <v>Çok İyi</v>
      </c>
      <c r="R41" s="30" t="str">
        <f t="shared" si="2"/>
        <v>Çok İyi</v>
      </c>
      <c r="S41" s="30" t="str">
        <f t="shared" si="2"/>
        <v>İyi</v>
      </c>
      <c r="T41" s="30" t="str">
        <f t="shared" si="2"/>
        <v>Yeterli</v>
      </c>
      <c r="U41" s="30" t="str">
        <f t="shared" si="2"/>
        <v>Geliştirilmeli</v>
      </c>
    </row>
    <row r="43" spans="1:21" x14ac:dyDescent="0.3">
      <c r="B43" t="s">
        <v>16</v>
      </c>
      <c r="P43" s="38" t="s">
        <v>18</v>
      </c>
      <c r="Q43" s="38"/>
      <c r="R43" s="38"/>
      <c r="S43" s="38"/>
      <c r="T43" s="38"/>
      <c r="U43" s="38"/>
    </row>
    <row r="44" spans="1:21" x14ac:dyDescent="0.3">
      <c r="B44" t="s">
        <v>17</v>
      </c>
      <c r="P44" s="38" t="s">
        <v>8</v>
      </c>
      <c r="Q44" s="38"/>
      <c r="R44" s="38"/>
      <c r="S44" s="38"/>
      <c r="T44" s="38"/>
      <c r="U44" s="38"/>
    </row>
    <row r="45" spans="1:21" ht="15.6" x14ac:dyDescent="0.3">
      <c r="A45" s="39" t="s">
        <v>75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</row>
    <row r="46" spans="1:21" x14ac:dyDescent="0.3">
      <c r="A46" s="40" t="s">
        <v>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</row>
    <row r="47" spans="1:21" ht="22.2" customHeight="1" x14ac:dyDescent="0.3">
      <c r="A47" s="26"/>
      <c r="B47" s="27" t="s">
        <v>1</v>
      </c>
      <c r="C47" s="28">
        <v>125</v>
      </c>
      <c r="D47" s="28">
        <v>143</v>
      </c>
      <c r="E47" s="28">
        <v>153</v>
      </c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</row>
    <row r="48" spans="1:21" ht="113.25" customHeight="1" x14ac:dyDescent="0.3">
      <c r="A48" s="7" t="s">
        <v>0</v>
      </c>
      <c r="B48" s="8" t="s">
        <v>38</v>
      </c>
      <c r="C48" s="18" t="s">
        <v>55</v>
      </c>
      <c r="D48" s="18" t="s">
        <v>56</v>
      </c>
      <c r="E48" s="18" t="s">
        <v>58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</row>
    <row r="49" spans="1:21" ht="24.6" x14ac:dyDescent="0.3">
      <c r="A49" s="5">
        <v>1</v>
      </c>
      <c r="B49" s="22" t="s">
        <v>31</v>
      </c>
      <c r="C49" s="3">
        <v>4</v>
      </c>
      <c r="D49" s="3">
        <v>4</v>
      </c>
      <c r="E49" s="3">
        <v>4</v>
      </c>
      <c r="F49" s="3">
        <v>4</v>
      </c>
      <c r="G49" s="3">
        <v>4</v>
      </c>
      <c r="H49" s="3">
        <v>4</v>
      </c>
      <c r="I49" s="3">
        <v>4</v>
      </c>
      <c r="J49" s="3">
        <v>4</v>
      </c>
      <c r="K49" s="3">
        <v>4</v>
      </c>
      <c r="L49" s="3">
        <v>4</v>
      </c>
      <c r="M49" s="3">
        <v>4</v>
      </c>
      <c r="N49" s="3">
        <v>4</v>
      </c>
      <c r="O49" s="3">
        <v>4</v>
      </c>
      <c r="P49" s="3">
        <v>4</v>
      </c>
      <c r="Q49" s="3">
        <v>4</v>
      </c>
      <c r="R49" s="3">
        <v>4</v>
      </c>
      <c r="S49" s="3">
        <v>3</v>
      </c>
      <c r="T49" s="3">
        <v>2</v>
      </c>
      <c r="U49" s="3">
        <v>1</v>
      </c>
    </row>
    <row r="50" spans="1:21" x14ac:dyDescent="0.3">
      <c r="A50" s="5">
        <v>2</v>
      </c>
      <c r="B50" s="22" t="s">
        <v>32</v>
      </c>
      <c r="C50" s="3">
        <v>4</v>
      </c>
      <c r="D50" s="3">
        <v>4</v>
      </c>
      <c r="E50" s="3">
        <v>4</v>
      </c>
      <c r="F50" s="3">
        <v>4</v>
      </c>
      <c r="G50" s="3">
        <v>4</v>
      </c>
      <c r="H50" s="3">
        <v>4</v>
      </c>
      <c r="I50" s="3">
        <v>4</v>
      </c>
      <c r="J50" s="3">
        <v>4</v>
      </c>
      <c r="K50" s="3">
        <v>4</v>
      </c>
      <c r="L50" s="3">
        <v>4</v>
      </c>
      <c r="M50" s="3">
        <v>4</v>
      </c>
      <c r="N50" s="3">
        <v>4</v>
      </c>
      <c r="O50" s="3">
        <v>4</v>
      </c>
      <c r="P50" s="3">
        <v>4</v>
      </c>
      <c r="Q50" s="3">
        <v>4</v>
      </c>
      <c r="R50" s="3">
        <v>4</v>
      </c>
      <c r="S50" s="3">
        <v>3</v>
      </c>
      <c r="T50" s="3">
        <v>2</v>
      </c>
      <c r="U50" s="3">
        <v>1</v>
      </c>
    </row>
    <row r="51" spans="1:21" x14ac:dyDescent="0.3">
      <c r="A51" s="5">
        <v>3</v>
      </c>
      <c r="B51" s="22" t="s">
        <v>33</v>
      </c>
      <c r="C51" s="3">
        <v>4</v>
      </c>
      <c r="D51" s="3">
        <v>4</v>
      </c>
      <c r="E51" s="3">
        <v>4</v>
      </c>
      <c r="F51" s="3">
        <v>4</v>
      </c>
      <c r="G51" s="3">
        <v>4</v>
      </c>
      <c r="H51" s="3">
        <v>4</v>
      </c>
      <c r="I51" s="3">
        <v>4</v>
      </c>
      <c r="J51" s="3">
        <v>4</v>
      </c>
      <c r="K51" s="3">
        <v>4</v>
      </c>
      <c r="L51" s="3">
        <v>4</v>
      </c>
      <c r="M51" s="3">
        <v>4</v>
      </c>
      <c r="N51" s="3">
        <v>4</v>
      </c>
      <c r="O51" s="3">
        <v>4</v>
      </c>
      <c r="P51" s="3">
        <v>4</v>
      </c>
      <c r="Q51" s="3">
        <v>4</v>
      </c>
      <c r="R51" s="3">
        <v>4</v>
      </c>
      <c r="S51" s="3">
        <v>3</v>
      </c>
      <c r="T51" s="3">
        <v>2</v>
      </c>
      <c r="U51" s="3">
        <v>1</v>
      </c>
    </row>
    <row r="52" spans="1:21" ht="15.6" customHeight="1" x14ac:dyDescent="0.3">
      <c r="A52" s="5">
        <v>4</v>
      </c>
      <c r="B52" s="22" t="s">
        <v>9</v>
      </c>
      <c r="C52" s="3">
        <v>4</v>
      </c>
      <c r="D52" s="3">
        <v>4</v>
      </c>
      <c r="E52" s="3">
        <v>4</v>
      </c>
      <c r="F52" s="3">
        <v>4</v>
      </c>
      <c r="G52" s="3">
        <v>4</v>
      </c>
      <c r="H52" s="3">
        <v>4</v>
      </c>
      <c r="I52" s="3">
        <v>4</v>
      </c>
      <c r="J52" s="3">
        <v>4</v>
      </c>
      <c r="K52" s="3">
        <v>4</v>
      </c>
      <c r="L52" s="3">
        <v>4</v>
      </c>
      <c r="M52" s="3">
        <v>4</v>
      </c>
      <c r="N52" s="3">
        <v>4</v>
      </c>
      <c r="O52" s="3">
        <v>4</v>
      </c>
      <c r="P52" s="3">
        <v>4</v>
      </c>
      <c r="Q52" s="3"/>
      <c r="R52" s="3">
        <v>3</v>
      </c>
      <c r="S52" s="3">
        <v>3</v>
      </c>
      <c r="T52" s="3">
        <v>2</v>
      </c>
      <c r="U52" s="3">
        <v>1</v>
      </c>
    </row>
    <row r="53" spans="1:21" x14ac:dyDescent="0.3">
      <c r="A53" s="5">
        <v>5</v>
      </c>
      <c r="B53" s="22" t="s">
        <v>34</v>
      </c>
      <c r="C53" s="3">
        <v>4</v>
      </c>
      <c r="D53" s="3">
        <v>4</v>
      </c>
      <c r="E53" s="3">
        <v>4</v>
      </c>
      <c r="F53" s="3">
        <v>4</v>
      </c>
      <c r="G53" s="3">
        <v>4</v>
      </c>
      <c r="H53" s="3">
        <v>4</v>
      </c>
      <c r="I53" s="3">
        <v>4</v>
      </c>
      <c r="J53" s="3">
        <v>4</v>
      </c>
      <c r="K53" s="3">
        <v>4</v>
      </c>
      <c r="L53" s="3">
        <v>4</v>
      </c>
      <c r="M53" s="3">
        <v>4</v>
      </c>
      <c r="N53" s="3">
        <v>4</v>
      </c>
      <c r="O53" s="3">
        <v>4</v>
      </c>
      <c r="P53" s="3">
        <v>4</v>
      </c>
      <c r="Q53" s="3"/>
      <c r="R53" s="3"/>
      <c r="S53" s="3">
        <v>3</v>
      </c>
      <c r="T53" s="3">
        <v>2</v>
      </c>
      <c r="U53" s="3">
        <v>1</v>
      </c>
    </row>
    <row r="54" spans="1:21" x14ac:dyDescent="0.3">
      <c r="A54" s="5">
        <v>6</v>
      </c>
      <c r="B54" s="22" t="s">
        <v>11</v>
      </c>
      <c r="C54" s="3">
        <v>4</v>
      </c>
      <c r="D54" s="3">
        <v>4</v>
      </c>
      <c r="E54" s="3">
        <v>4</v>
      </c>
      <c r="F54" s="3">
        <v>4</v>
      </c>
      <c r="G54" s="3">
        <v>4</v>
      </c>
      <c r="H54" s="3">
        <v>4</v>
      </c>
      <c r="I54" s="3">
        <v>4</v>
      </c>
      <c r="J54" s="3">
        <v>4</v>
      </c>
      <c r="K54" s="3">
        <v>4</v>
      </c>
      <c r="L54" s="3">
        <v>4</v>
      </c>
      <c r="M54" s="3">
        <v>4</v>
      </c>
      <c r="N54" s="3">
        <v>4</v>
      </c>
      <c r="O54" s="3">
        <v>4</v>
      </c>
      <c r="P54" s="3">
        <v>4</v>
      </c>
      <c r="Q54" s="3"/>
      <c r="R54" s="3"/>
      <c r="S54" s="3">
        <v>3</v>
      </c>
      <c r="T54" s="3">
        <v>2</v>
      </c>
      <c r="U54" s="3">
        <v>1</v>
      </c>
    </row>
    <row r="55" spans="1:21" x14ac:dyDescent="0.3">
      <c r="A55" s="5">
        <v>7</v>
      </c>
      <c r="B55" s="22" t="s">
        <v>35</v>
      </c>
      <c r="C55" s="3">
        <v>4</v>
      </c>
      <c r="D55" s="3">
        <v>4</v>
      </c>
      <c r="E55" s="3">
        <v>4</v>
      </c>
      <c r="F55" s="3">
        <v>4</v>
      </c>
      <c r="G55" s="3">
        <v>4</v>
      </c>
      <c r="H55" s="3">
        <v>4</v>
      </c>
      <c r="I55" s="3">
        <v>4</v>
      </c>
      <c r="J55" s="3">
        <v>4</v>
      </c>
      <c r="K55" s="3">
        <v>4</v>
      </c>
      <c r="L55" s="3">
        <v>4</v>
      </c>
      <c r="M55" s="3">
        <v>4</v>
      </c>
      <c r="N55" s="3">
        <v>4</v>
      </c>
      <c r="O55" s="3">
        <v>4</v>
      </c>
      <c r="P55" s="3">
        <v>4</v>
      </c>
      <c r="Q55" s="3"/>
      <c r="R55" s="3"/>
      <c r="S55" s="3">
        <v>3</v>
      </c>
      <c r="T55" s="3"/>
      <c r="U55" s="3">
        <v>1</v>
      </c>
    </row>
    <row r="56" spans="1:21" x14ac:dyDescent="0.3">
      <c r="A56" s="5">
        <v>8</v>
      </c>
      <c r="B56" s="31" t="s">
        <v>36</v>
      </c>
      <c r="C56" s="3">
        <v>4</v>
      </c>
      <c r="D56" s="3">
        <v>4</v>
      </c>
      <c r="E56" s="3">
        <v>4</v>
      </c>
      <c r="F56" s="3">
        <v>4</v>
      </c>
      <c r="G56" s="3">
        <v>4</v>
      </c>
      <c r="H56" s="3">
        <v>4</v>
      </c>
      <c r="I56" s="3">
        <v>4</v>
      </c>
      <c r="J56" s="3">
        <v>4</v>
      </c>
      <c r="K56" s="3">
        <v>4</v>
      </c>
      <c r="L56" s="3">
        <v>4</v>
      </c>
      <c r="M56" s="3">
        <v>4</v>
      </c>
      <c r="N56" s="3">
        <v>4</v>
      </c>
      <c r="O56" s="3">
        <v>4</v>
      </c>
      <c r="P56" s="3">
        <v>4</v>
      </c>
      <c r="Q56" s="3"/>
      <c r="R56" s="3"/>
      <c r="S56" s="3">
        <v>3</v>
      </c>
      <c r="T56" s="3"/>
      <c r="U56" s="3">
        <v>1</v>
      </c>
    </row>
    <row r="57" spans="1:21" x14ac:dyDescent="0.3">
      <c r="A57" s="5">
        <v>9</v>
      </c>
      <c r="B57" s="22" t="s">
        <v>10</v>
      </c>
      <c r="C57" s="3">
        <v>3</v>
      </c>
      <c r="D57" s="3">
        <v>3</v>
      </c>
      <c r="E57" s="3">
        <v>3</v>
      </c>
      <c r="F57" s="3">
        <v>3</v>
      </c>
      <c r="G57" s="3">
        <v>3</v>
      </c>
      <c r="H57" s="3">
        <v>3</v>
      </c>
      <c r="I57" s="3">
        <v>3</v>
      </c>
      <c r="J57" s="3">
        <v>3</v>
      </c>
      <c r="K57" s="3">
        <v>3</v>
      </c>
      <c r="L57" s="3">
        <v>3</v>
      </c>
      <c r="M57" s="3">
        <v>3</v>
      </c>
      <c r="N57" s="3">
        <v>3</v>
      </c>
      <c r="O57" s="3">
        <v>3</v>
      </c>
      <c r="P57" s="3">
        <v>3</v>
      </c>
      <c r="Q57" s="3"/>
      <c r="R57" s="3"/>
      <c r="S57" s="3">
        <v>3</v>
      </c>
      <c r="T57" s="3"/>
      <c r="U57" s="3">
        <v>1</v>
      </c>
    </row>
    <row r="58" spans="1:21" x14ac:dyDescent="0.3">
      <c r="A58" s="5">
        <v>10</v>
      </c>
      <c r="B58" s="22" t="s">
        <v>24</v>
      </c>
      <c r="C58" s="3">
        <v>4</v>
      </c>
      <c r="D58" s="3">
        <v>4</v>
      </c>
      <c r="E58" s="3">
        <v>4</v>
      </c>
      <c r="F58" s="3">
        <v>4</v>
      </c>
      <c r="G58" s="3">
        <v>4</v>
      </c>
      <c r="H58" s="3">
        <v>4</v>
      </c>
      <c r="I58" s="3">
        <v>4</v>
      </c>
      <c r="J58" s="3">
        <v>4</v>
      </c>
      <c r="K58" s="3">
        <v>4</v>
      </c>
      <c r="L58" s="3">
        <v>4</v>
      </c>
      <c r="M58" s="3">
        <v>4</v>
      </c>
      <c r="N58" s="3">
        <v>4</v>
      </c>
      <c r="O58" s="3">
        <v>4</v>
      </c>
      <c r="P58" s="3">
        <v>4</v>
      </c>
      <c r="Q58" s="3"/>
      <c r="R58" s="3"/>
      <c r="S58" s="3">
        <v>3</v>
      </c>
      <c r="T58" s="3"/>
      <c r="U58" s="3">
        <v>1</v>
      </c>
    </row>
    <row r="59" spans="1:21" x14ac:dyDescent="0.3">
      <c r="A59" s="5">
        <v>11</v>
      </c>
      <c r="B59" s="22" t="s">
        <v>37</v>
      </c>
      <c r="C59" s="3">
        <v>3</v>
      </c>
      <c r="D59" s="3">
        <v>3</v>
      </c>
      <c r="E59" s="3">
        <v>3</v>
      </c>
      <c r="F59" s="3">
        <v>3</v>
      </c>
      <c r="G59" s="3">
        <v>3</v>
      </c>
      <c r="H59" s="3">
        <v>3</v>
      </c>
      <c r="I59" s="3">
        <v>3</v>
      </c>
      <c r="J59" s="3">
        <v>3</v>
      </c>
      <c r="K59" s="3">
        <v>3</v>
      </c>
      <c r="L59" s="3">
        <v>3</v>
      </c>
      <c r="M59" s="3">
        <v>3</v>
      </c>
      <c r="N59" s="3">
        <v>3</v>
      </c>
      <c r="O59" s="3">
        <v>3</v>
      </c>
      <c r="P59" s="3">
        <v>3</v>
      </c>
      <c r="Q59" s="3"/>
      <c r="R59" s="3"/>
      <c r="S59" s="3">
        <v>3</v>
      </c>
      <c r="T59" s="3"/>
      <c r="U59" s="3">
        <v>1</v>
      </c>
    </row>
    <row r="60" spans="1:21" x14ac:dyDescent="0.3">
      <c r="A60" s="5">
        <v>12</v>
      </c>
      <c r="B60" s="22" t="s">
        <v>25</v>
      </c>
      <c r="C60" s="3">
        <v>3</v>
      </c>
      <c r="D60" s="3">
        <v>3</v>
      </c>
      <c r="E60" s="3">
        <v>3</v>
      </c>
      <c r="F60" s="3">
        <v>3</v>
      </c>
      <c r="G60" s="3">
        <v>3</v>
      </c>
      <c r="H60" s="3">
        <v>3</v>
      </c>
      <c r="I60" s="3">
        <v>3</v>
      </c>
      <c r="J60" s="3">
        <v>3</v>
      </c>
      <c r="K60" s="3">
        <v>3</v>
      </c>
      <c r="L60" s="3">
        <v>3</v>
      </c>
      <c r="M60" s="3">
        <v>3</v>
      </c>
      <c r="N60" s="3">
        <v>3</v>
      </c>
      <c r="O60" s="3">
        <v>3</v>
      </c>
      <c r="P60" s="3">
        <v>3</v>
      </c>
      <c r="Q60" s="3"/>
      <c r="R60" s="3"/>
      <c r="S60" s="3">
        <v>3</v>
      </c>
      <c r="T60" s="3"/>
      <c r="U60" s="3">
        <v>1</v>
      </c>
    </row>
    <row r="61" spans="1:21" x14ac:dyDescent="0.3">
      <c r="A61" s="5">
        <v>13</v>
      </c>
      <c r="B61" s="23" t="s">
        <v>12</v>
      </c>
      <c r="C61" s="3">
        <v>4</v>
      </c>
      <c r="D61" s="3">
        <v>4</v>
      </c>
      <c r="E61" s="3">
        <v>4</v>
      </c>
      <c r="F61" s="3">
        <v>4</v>
      </c>
      <c r="G61" s="3">
        <v>4</v>
      </c>
      <c r="H61" s="3">
        <v>4</v>
      </c>
      <c r="I61" s="3">
        <v>4</v>
      </c>
      <c r="J61" s="3">
        <v>4</v>
      </c>
      <c r="K61" s="3">
        <v>4</v>
      </c>
      <c r="L61" s="3">
        <v>4</v>
      </c>
      <c r="M61" s="3">
        <v>4</v>
      </c>
      <c r="N61" s="3">
        <v>4</v>
      </c>
      <c r="O61" s="3">
        <v>4</v>
      </c>
      <c r="P61" s="3">
        <v>4</v>
      </c>
      <c r="Q61" s="3"/>
      <c r="R61" s="3"/>
      <c r="S61" s="3"/>
      <c r="T61" s="3"/>
      <c r="U61" s="3">
        <v>1</v>
      </c>
    </row>
    <row r="62" spans="1:21" x14ac:dyDescent="0.3">
      <c r="A62" s="5">
        <v>14</v>
      </c>
      <c r="B62" s="23" t="s">
        <v>13</v>
      </c>
      <c r="C62" s="3">
        <v>4</v>
      </c>
      <c r="D62" s="3">
        <v>4</v>
      </c>
      <c r="E62" s="3">
        <v>4</v>
      </c>
      <c r="F62" s="3">
        <v>4</v>
      </c>
      <c r="G62" s="3">
        <v>4</v>
      </c>
      <c r="H62" s="3">
        <v>4</v>
      </c>
      <c r="I62" s="3">
        <v>4</v>
      </c>
      <c r="J62" s="3">
        <v>4</v>
      </c>
      <c r="K62" s="3">
        <v>4</v>
      </c>
      <c r="L62" s="3">
        <v>4</v>
      </c>
      <c r="M62" s="3">
        <v>4</v>
      </c>
      <c r="N62" s="3">
        <v>4</v>
      </c>
      <c r="O62" s="3">
        <v>4</v>
      </c>
      <c r="P62" s="3">
        <v>4</v>
      </c>
      <c r="Q62" s="3"/>
      <c r="R62" s="3"/>
      <c r="S62" s="3"/>
      <c r="T62" s="3"/>
      <c r="U62" s="3">
        <v>1</v>
      </c>
    </row>
    <row r="63" spans="1:21" x14ac:dyDescent="0.3">
      <c r="A63" s="5">
        <v>15</v>
      </c>
      <c r="B63" s="23" t="s">
        <v>26</v>
      </c>
      <c r="C63" s="3">
        <v>4</v>
      </c>
      <c r="D63" s="3">
        <v>4</v>
      </c>
      <c r="E63" s="3">
        <v>4</v>
      </c>
      <c r="F63" s="3">
        <v>4</v>
      </c>
      <c r="G63" s="3">
        <v>4</v>
      </c>
      <c r="H63" s="3">
        <v>4</v>
      </c>
      <c r="I63" s="3">
        <v>4</v>
      </c>
      <c r="J63" s="3">
        <v>4</v>
      </c>
      <c r="K63" s="3">
        <v>4</v>
      </c>
      <c r="L63" s="3">
        <v>4</v>
      </c>
      <c r="M63" s="3">
        <v>4</v>
      </c>
      <c r="N63" s="3">
        <v>4</v>
      </c>
      <c r="O63" s="3">
        <v>4</v>
      </c>
      <c r="P63" s="3">
        <v>4</v>
      </c>
      <c r="Q63" s="3"/>
      <c r="R63" s="3"/>
      <c r="S63" s="3"/>
      <c r="T63" s="3"/>
      <c r="U63" s="3">
        <v>1</v>
      </c>
    </row>
    <row r="64" spans="1:21" x14ac:dyDescent="0.3">
      <c r="A64" s="5">
        <v>16</v>
      </c>
      <c r="B64" s="23" t="s">
        <v>39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3">
      <c r="A65" s="5">
        <v>17</v>
      </c>
      <c r="B65" s="23" t="s">
        <v>27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3">
      <c r="A66" s="5">
        <v>18</v>
      </c>
      <c r="B66" s="23" t="s">
        <v>40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3">
      <c r="A67" s="5">
        <v>19</v>
      </c>
      <c r="B67" s="23" t="s">
        <v>41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3">
      <c r="A68" s="5">
        <v>20</v>
      </c>
      <c r="B68" s="23" t="s">
        <v>45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3">
      <c r="A69" s="5">
        <v>21</v>
      </c>
      <c r="B69" s="23" t="s">
        <v>14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3">
      <c r="A70" s="5">
        <v>22</v>
      </c>
      <c r="B70" s="23" t="s">
        <v>46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3">
      <c r="A71" s="5">
        <v>23</v>
      </c>
      <c r="B71" s="23" t="s">
        <v>47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3">
      <c r="A72" s="5">
        <v>24</v>
      </c>
      <c r="B72" s="23" t="s">
        <v>48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3">
      <c r="A73" s="5">
        <v>25</v>
      </c>
      <c r="B73" s="23" t="s">
        <v>15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24" x14ac:dyDescent="0.3">
      <c r="A74" s="5">
        <v>26</v>
      </c>
      <c r="B74" s="25" t="s">
        <v>49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3">
      <c r="A75" s="5">
        <v>27</v>
      </c>
      <c r="B75" s="23" t="s">
        <v>50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3">
      <c r="A76" s="5">
        <v>28</v>
      </c>
      <c r="B76" s="23" t="s">
        <v>51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3">
      <c r="A77" s="5">
        <v>29</v>
      </c>
      <c r="B77" s="23" t="s">
        <v>52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3">
      <c r="A78" s="5">
        <v>30</v>
      </c>
      <c r="B78" s="23" t="s">
        <v>53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24" x14ac:dyDescent="0.3">
      <c r="A79" s="5">
        <v>31</v>
      </c>
      <c r="B79" s="25" t="s">
        <v>28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3">
      <c r="A80" s="5">
        <v>32</v>
      </c>
      <c r="B80" s="23" t="s">
        <v>54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x14ac:dyDescent="0.3">
      <c r="A81" s="5">
        <v>33</v>
      </c>
      <c r="B81" s="23" t="s">
        <v>29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3">
      <c r="A82" s="5">
        <v>34</v>
      </c>
      <c r="B82" s="23" t="s">
        <v>57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3">
      <c r="A83" s="5"/>
      <c r="B83" s="24" t="s">
        <v>42</v>
      </c>
      <c r="C83" s="3">
        <f>SUM(C49:C82)</f>
        <v>57</v>
      </c>
      <c r="D83" s="3">
        <f t="shared" ref="D83" si="3">SUM(D49:D82)</f>
        <v>57</v>
      </c>
      <c r="E83" s="3">
        <f t="shared" ref="E83" si="4">SUM(E49:E82)</f>
        <v>57</v>
      </c>
      <c r="F83" s="3">
        <f t="shared" ref="F83" si="5">SUM(F49:F82)</f>
        <v>57</v>
      </c>
      <c r="G83" s="3">
        <f t="shared" ref="G83" si="6">SUM(G49:G82)</f>
        <v>57</v>
      </c>
      <c r="H83" s="3">
        <f t="shared" ref="H83" si="7">SUM(H49:H82)</f>
        <v>57</v>
      </c>
      <c r="I83" s="3">
        <f t="shared" ref="I83" si="8">SUM(I49:I82)</f>
        <v>57</v>
      </c>
      <c r="J83" s="3">
        <f t="shared" ref="J83" si="9">SUM(J49:J82)</f>
        <v>57</v>
      </c>
      <c r="K83" s="3">
        <f t="shared" ref="K83" si="10">SUM(K49:K82)</f>
        <v>57</v>
      </c>
      <c r="L83" s="3">
        <f t="shared" ref="L83" si="11">SUM(L49:L82)</f>
        <v>57</v>
      </c>
      <c r="M83" s="3">
        <f t="shared" ref="M83" si="12">SUM(M49:M82)</f>
        <v>57</v>
      </c>
      <c r="N83" s="3">
        <f t="shared" ref="N83" si="13">SUM(N49:N82)</f>
        <v>57</v>
      </c>
      <c r="O83" s="3">
        <f t="shared" ref="O83" si="14">SUM(O49:O82)</f>
        <v>57</v>
      </c>
      <c r="P83" s="3">
        <f t="shared" ref="P83" si="15">SUM(P49:P82)</f>
        <v>57</v>
      </c>
      <c r="Q83" s="3">
        <f t="shared" ref="Q83" si="16">SUM(Q49:Q82)</f>
        <v>12</v>
      </c>
      <c r="R83" s="3">
        <f t="shared" ref="R83" si="17">SUM(R49:R82)</f>
        <v>15</v>
      </c>
      <c r="S83" s="3">
        <f t="shared" ref="S83" si="18">SUM(S49:S82)</f>
        <v>36</v>
      </c>
      <c r="T83" s="3">
        <f t="shared" ref="T83" si="19">SUM(T49:T82)</f>
        <v>12</v>
      </c>
      <c r="U83" s="3">
        <f t="shared" ref="U83" si="20">SUM(U49:U82)</f>
        <v>15</v>
      </c>
    </row>
    <row r="84" spans="1:21" x14ac:dyDescent="0.3">
      <c r="A84" s="5"/>
      <c r="B84" s="24" t="s">
        <v>43</v>
      </c>
      <c r="C84" s="3">
        <f>AVERAGE(C49:C82)</f>
        <v>3.8</v>
      </c>
      <c r="D84" s="3">
        <f t="shared" ref="D84:U84" si="21">AVERAGE(D49:D82)</f>
        <v>3.8</v>
      </c>
      <c r="E84" s="3">
        <f t="shared" si="21"/>
        <v>3.8</v>
      </c>
      <c r="F84" s="3">
        <f t="shared" si="21"/>
        <v>3.8</v>
      </c>
      <c r="G84" s="3">
        <f t="shared" si="21"/>
        <v>3.8</v>
      </c>
      <c r="H84" s="3">
        <f t="shared" si="21"/>
        <v>3.8</v>
      </c>
      <c r="I84" s="3">
        <f t="shared" si="21"/>
        <v>3.8</v>
      </c>
      <c r="J84" s="3">
        <f t="shared" si="21"/>
        <v>3.8</v>
      </c>
      <c r="K84" s="3">
        <f t="shared" si="21"/>
        <v>3.8</v>
      </c>
      <c r="L84" s="3">
        <f t="shared" si="21"/>
        <v>3.8</v>
      </c>
      <c r="M84" s="3">
        <f t="shared" si="21"/>
        <v>3.8</v>
      </c>
      <c r="N84" s="3">
        <f t="shared" si="21"/>
        <v>3.8</v>
      </c>
      <c r="O84" s="3">
        <f t="shared" si="21"/>
        <v>3.8</v>
      </c>
      <c r="P84" s="3">
        <f t="shared" si="21"/>
        <v>3.8</v>
      </c>
      <c r="Q84" s="3">
        <f t="shared" si="21"/>
        <v>4</v>
      </c>
      <c r="R84" s="3">
        <f t="shared" si="21"/>
        <v>3.75</v>
      </c>
      <c r="S84" s="3">
        <f t="shared" si="21"/>
        <v>3</v>
      </c>
      <c r="T84" s="3">
        <f t="shared" si="21"/>
        <v>2</v>
      </c>
      <c r="U84" s="3">
        <f t="shared" si="21"/>
        <v>1</v>
      </c>
    </row>
    <row r="85" spans="1:21" ht="37.200000000000003" customHeight="1" x14ac:dyDescent="0.3">
      <c r="A85" s="5"/>
      <c r="B85" s="24" t="s">
        <v>44</v>
      </c>
      <c r="C85" s="30" t="str">
        <f>IF(C84&gt;=3.5,"Çok İyi",IF(C84&gt;=2.5,"İyi",IF(C84&gt;=1.5,"Yeterli","Geliştirilmeli")))</f>
        <v>Çok İyi</v>
      </c>
      <c r="D85" s="30" t="str">
        <f t="shared" ref="D85" si="22">IF(D84&gt;=3.5,"Çok İyi",IF(D84&gt;=2.5,"İyi",IF(D84&gt;=1.5,"Yeterli","Geliştirilmeli")))</f>
        <v>Çok İyi</v>
      </c>
      <c r="E85" s="30" t="str">
        <f t="shared" ref="E85" si="23">IF(E84&gt;=3.5,"Çok İyi",IF(E84&gt;=2.5,"İyi",IF(E84&gt;=1.5,"Yeterli","Geliştirilmeli")))</f>
        <v>Çok İyi</v>
      </c>
      <c r="F85" s="30" t="str">
        <f t="shared" ref="F85" si="24">IF(F84&gt;=3.5,"Çok İyi",IF(F84&gt;=2.5,"İyi",IF(F84&gt;=1.5,"Yeterli","Geliştirilmeli")))</f>
        <v>Çok İyi</v>
      </c>
      <c r="G85" s="30" t="str">
        <f t="shared" ref="G85" si="25">IF(G84&gt;=3.5,"Çok İyi",IF(G84&gt;=2.5,"İyi",IF(G84&gt;=1.5,"Yeterli","Geliştirilmeli")))</f>
        <v>Çok İyi</v>
      </c>
      <c r="H85" s="30" t="str">
        <f t="shared" ref="H85" si="26">IF(H84&gt;=3.5,"Çok İyi",IF(H84&gt;=2.5,"İyi",IF(H84&gt;=1.5,"Yeterli","Geliştirilmeli")))</f>
        <v>Çok İyi</v>
      </c>
      <c r="I85" s="30" t="str">
        <f t="shared" ref="I85" si="27">IF(I84&gt;=3.5,"Çok İyi",IF(I84&gt;=2.5,"İyi",IF(I84&gt;=1.5,"Yeterli","Geliştirilmeli")))</f>
        <v>Çok İyi</v>
      </c>
      <c r="J85" s="30" t="str">
        <f t="shared" ref="J85" si="28">IF(J84&gt;=3.5,"Çok İyi",IF(J84&gt;=2.5,"İyi",IF(J84&gt;=1.5,"Yeterli","Geliştirilmeli")))</f>
        <v>Çok İyi</v>
      </c>
      <c r="K85" s="30" t="str">
        <f t="shared" ref="K85" si="29">IF(K84&gt;=3.5,"Çok İyi",IF(K84&gt;=2.5,"İyi",IF(K84&gt;=1.5,"Yeterli","Geliştirilmeli")))</f>
        <v>Çok İyi</v>
      </c>
      <c r="L85" s="30" t="str">
        <f t="shared" ref="L85" si="30">IF(L84&gt;=3.5,"Çok İyi",IF(L84&gt;=2.5,"İyi",IF(L84&gt;=1.5,"Yeterli","Geliştirilmeli")))</f>
        <v>Çok İyi</v>
      </c>
      <c r="M85" s="30" t="str">
        <f t="shared" ref="M85" si="31">IF(M84&gt;=3.5,"Çok İyi",IF(M84&gt;=2.5,"İyi",IF(M84&gt;=1.5,"Yeterli","Geliştirilmeli")))</f>
        <v>Çok İyi</v>
      </c>
      <c r="N85" s="30" t="str">
        <f t="shared" ref="N85" si="32">IF(N84&gt;=3.5,"Çok İyi",IF(N84&gt;=2.5,"İyi",IF(N84&gt;=1.5,"Yeterli","Geliştirilmeli")))</f>
        <v>Çok İyi</v>
      </c>
      <c r="O85" s="30" t="str">
        <f t="shared" ref="O85" si="33">IF(O84&gt;=3.5,"Çok İyi",IF(O84&gt;=2.5,"İyi",IF(O84&gt;=1.5,"Yeterli","Geliştirilmeli")))</f>
        <v>Çok İyi</v>
      </c>
      <c r="P85" s="30" t="str">
        <f t="shared" ref="P85" si="34">IF(P84&gt;=3.5,"Çok İyi",IF(P84&gt;=2.5,"İyi",IF(P84&gt;=1.5,"Yeterli","Geliştirilmeli")))</f>
        <v>Çok İyi</v>
      </c>
      <c r="Q85" s="30" t="str">
        <f t="shared" ref="Q85" si="35">IF(Q84&gt;=3.5,"Çok İyi",IF(Q84&gt;=2.5,"İyi",IF(Q84&gt;=1.5,"Yeterli","Geliştirilmeli")))</f>
        <v>Çok İyi</v>
      </c>
      <c r="R85" s="30" t="str">
        <f t="shared" ref="R85" si="36">IF(R84&gt;=3.5,"Çok İyi",IF(R84&gt;=2.5,"İyi",IF(R84&gt;=1.5,"Yeterli","Geliştirilmeli")))</f>
        <v>Çok İyi</v>
      </c>
      <c r="S85" s="30" t="str">
        <f t="shared" ref="S85" si="37">IF(S84&gt;=3.5,"Çok İyi",IF(S84&gt;=2.5,"İyi",IF(S84&gt;=1.5,"Yeterli","Geliştirilmeli")))</f>
        <v>İyi</v>
      </c>
      <c r="T85" s="30" t="str">
        <f t="shared" ref="T85" si="38">IF(T84&gt;=3.5,"Çok İyi",IF(T84&gt;=2.5,"İyi",IF(T84&gt;=1.5,"Yeterli","Geliştirilmeli")))</f>
        <v>Yeterli</v>
      </c>
      <c r="U85" s="30" t="str">
        <f t="shared" ref="U85" si="39">IF(U84&gt;=3.5,"Çok İyi",IF(U84&gt;=2.5,"İyi",IF(U84&gt;=1.5,"Yeterli","Geliştirilmeli")))</f>
        <v>Geliştirilmeli</v>
      </c>
    </row>
    <row r="87" spans="1:21" x14ac:dyDescent="0.3">
      <c r="B87" t="s">
        <v>16</v>
      </c>
      <c r="P87" s="38" t="s">
        <v>18</v>
      </c>
      <c r="Q87" s="38"/>
      <c r="R87" s="38"/>
      <c r="S87" s="38"/>
      <c r="T87" s="38"/>
      <c r="U87" s="38"/>
    </row>
    <row r="88" spans="1:21" x14ac:dyDescent="0.3">
      <c r="B88" t="s">
        <v>17</v>
      </c>
      <c r="P88" s="38" t="s">
        <v>8</v>
      </c>
      <c r="Q88" s="38"/>
      <c r="R88" s="38"/>
      <c r="S88" s="38"/>
      <c r="T88" s="38"/>
      <c r="U88" s="38"/>
    </row>
  </sheetData>
  <mergeCells count="8">
    <mergeCell ref="P87:U87"/>
    <mergeCell ref="P88:U88"/>
    <mergeCell ref="P44:U44"/>
    <mergeCell ref="P43:U43"/>
    <mergeCell ref="A1:U1"/>
    <mergeCell ref="A2:U2"/>
    <mergeCell ref="A45:U45"/>
    <mergeCell ref="A46:U46"/>
  </mergeCells>
  <pageMargins left="0.23622047244094491" right="0" top="8.3333333333333332E-3" bottom="0" header="0.11811023622047245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D3AD-DACA-483E-B0F4-D8F5EE7AEA4A}">
  <dimension ref="A1:W43"/>
  <sheetViews>
    <sheetView showWhiteSpace="0" view="pageLayout" topLeftCell="A16" zoomScaleNormal="100" workbookViewId="0">
      <selection activeCell="I43" sqref="I43"/>
    </sheetView>
  </sheetViews>
  <sheetFormatPr defaultRowHeight="14.4" x14ac:dyDescent="0.3"/>
  <cols>
    <col min="1" max="1" width="4.109375" customWidth="1"/>
    <col min="2" max="2" width="4.6640625" style="1" customWidth="1"/>
    <col min="3" max="3" width="29.21875" customWidth="1"/>
    <col min="4" max="4" width="4.88671875" customWidth="1"/>
    <col min="5" max="5" width="3.5546875" customWidth="1"/>
    <col min="6" max="6" width="3.109375" customWidth="1"/>
    <col min="7" max="7" width="3.6640625" customWidth="1"/>
    <col min="8" max="8" width="3.44140625" customWidth="1"/>
    <col min="9" max="9" width="5.44140625" customWidth="1"/>
    <col min="10" max="10" width="4.5546875" customWidth="1"/>
    <col min="11" max="11" width="5.6640625" customWidth="1"/>
    <col min="12" max="12" width="4.5546875" customWidth="1"/>
    <col min="13" max="13" width="5" customWidth="1"/>
    <col min="14" max="14" width="4.21875" customWidth="1"/>
    <col min="15" max="15" width="3.44140625" customWidth="1"/>
    <col min="16" max="16" width="5.5546875" customWidth="1"/>
    <col min="17" max="17" width="4.88671875" customWidth="1"/>
    <col min="18" max="18" width="3.77734375" customWidth="1"/>
    <col min="19" max="19" width="5.33203125" customWidth="1"/>
    <col min="20" max="20" width="4.44140625" customWidth="1"/>
    <col min="21" max="22" width="4.21875" customWidth="1"/>
    <col min="23" max="23" width="8.88671875" customWidth="1"/>
  </cols>
  <sheetData>
    <row r="1" spans="1:23" ht="15.6" x14ac:dyDescent="0.3">
      <c r="A1" s="39" t="s">
        <v>107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x14ac:dyDescent="0.3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243" customHeight="1" x14ac:dyDescent="0.3">
      <c r="A3" s="7" t="s">
        <v>0</v>
      </c>
      <c r="B3" s="7" t="s">
        <v>1</v>
      </c>
      <c r="C3" s="8" t="s">
        <v>2</v>
      </c>
      <c r="D3" s="9" t="s">
        <v>108</v>
      </c>
      <c r="E3" s="52" t="s">
        <v>109</v>
      </c>
      <c r="F3" s="9" t="s">
        <v>110</v>
      </c>
      <c r="G3" s="11" t="s">
        <v>111</v>
      </c>
      <c r="H3" s="11" t="s">
        <v>112</v>
      </c>
      <c r="I3" s="11" t="s">
        <v>113</v>
      </c>
      <c r="J3" s="52" t="s">
        <v>114</v>
      </c>
      <c r="K3" s="11" t="s">
        <v>115</v>
      </c>
      <c r="L3" s="11" t="s">
        <v>116</v>
      </c>
      <c r="M3" s="11" t="s">
        <v>117</v>
      </c>
      <c r="N3" s="11" t="s">
        <v>118</v>
      </c>
      <c r="O3" s="11" t="s">
        <v>119</v>
      </c>
      <c r="P3" s="11" t="s">
        <v>120</v>
      </c>
      <c r="Q3" s="11" t="s">
        <v>121</v>
      </c>
      <c r="R3" s="11" t="s">
        <v>122</v>
      </c>
      <c r="S3" s="11" t="s">
        <v>123</v>
      </c>
      <c r="T3" s="11" t="s">
        <v>59</v>
      </c>
      <c r="U3" s="10" t="s">
        <v>3</v>
      </c>
      <c r="V3" s="10" t="s">
        <v>4</v>
      </c>
      <c r="W3" s="10" t="s">
        <v>5</v>
      </c>
    </row>
    <row r="4" spans="1:23" ht="14.1" customHeight="1" x14ac:dyDescent="0.3">
      <c r="A4" s="6">
        <v>1</v>
      </c>
      <c r="B4" s="15"/>
      <c r="C4" s="16"/>
      <c r="D4" s="20">
        <v>4</v>
      </c>
      <c r="E4" s="20">
        <v>4</v>
      </c>
      <c r="F4" s="20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4">
        <f>SUM(D4:T4)</f>
        <v>68</v>
      </c>
      <c r="V4" s="4">
        <f>AVERAGE(D4:T4)</f>
        <v>4</v>
      </c>
      <c r="W4" s="12" t="str">
        <f>IF(V4&gt;=3.5,"Çok İyi",IF(V4&gt;=2.5,"İyi",IF(V4&gt;=1.5,"Yeterli","Geliştirilmeli")))</f>
        <v>Çok İyi</v>
      </c>
    </row>
    <row r="5" spans="1:23" ht="14.1" customHeight="1" x14ac:dyDescent="0.3">
      <c r="A5" s="6">
        <v>2</v>
      </c>
      <c r="B5" s="13"/>
      <c r="C5" s="14"/>
      <c r="D5" s="20">
        <v>4</v>
      </c>
      <c r="E5" s="20">
        <v>4</v>
      </c>
      <c r="F5" s="20">
        <v>4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/>
      <c r="U5" s="4">
        <f>SUM(D5:T5)</f>
        <v>25</v>
      </c>
      <c r="V5" s="4">
        <f>AVERAGE(D5:T5)</f>
        <v>1.5625</v>
      </c>
      <c r="W5" s="12" t="str">
        <f t="shared" ref="W5:W22" si="0">IF(V5&gt;=3.5,"Çok İyi",IF(V5&gt;=2.5,"İyi",IF(V5&gt;=1.5,"Yeterli","Geliştirilmeli")))</f>
        <v>Yeterli</v>
      </c>
    </row>
    <row r="6" spans="1:23" ht="14.1" customHeight="1" x14ac:dyDescent="0.3">
      <c r="A6" s="6">
        <v>3</v>
      </c>
      <c r="B6" s="13"/>
      <c r="C6" s="14"/>
      <c r="D6" s="20">
        <v>4</v>
      </c>
      <c r="E6" s="20">
        <v>4</v>
      </c>
      <c r="F6" s="20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3"/>
      <c r="U6" s="4">
        <f>SUM(D6:T6)</f>
        <v>64</v>
      </c>
      <c r="V6" s="4">
        <f>AVERAGE(D6:T6)</f>
        <v>4</v>
      </c>
      <c r="W6" s="12" t="str">
        <f t="shared" si="0"/>
        <v>Çok İyi</v>
      </c>
    </row>
    <row r="7" spans="1:23" ht="14.1" customHeight="1" x14ac:dyDescent="0.3">
      <c r="A7" s="6">
        <v>4</v>
      </c>
      <c r="B7" s="13"/>
      <c r="C7" s="14"/>
      <c r="D7" s="20">
        <v>4</v>
      </c>
      <c r="E7" s="20">
        <v>4</v>
      </c>
      <c r="F7" s="20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/>
      <c r="U7" s="4">
        <f>SUM(D7:T7)</f>
        <v>64</v>
      </c>
      <c r="V7" s="4">
        <f>AVERAGE(D7:T7)</f>
        <v>4</v>
      </c>
      <c r="W7" s="12" t="str">
        <f t="shared" si="0"/>
        <v>Çok İyi</v>
      </c>
    </row>
    <row r="8" spans="1:23" ht="14.1" customHeight="1" x14ac:dyDescent="0.3">
      <c r="A8" s="6">
        <v>5</v>
      </c>
      <c r="B8" s="13"/>
      <c r="C8" s="14"/>
      <c r="D8" s="20">
        <v>4</v>
      </c>
      <c r="E8" s="20">
        <v>4</v>
      </c>
      <c r="F8" s="20">
        <v>4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/>
      <c r="U8" s="4">
        <f>SUM(D8:T8)</f>
        <v>51</v>
      </c>
      <c r="V8" s="4">
        <f>AVERAGE(D8:T8)</f>
        <v>3.1875</v>
      </c>
      <c r="W8" s="12" t="str">
        <f t="shared" si="0"/>
        <v>İyi</v>
      </c>
    </row>
    <row r="9" spans="1:23" ht="14.1" customHeight="1" x14ac:dyDescent="0.3">
      <c r="A9" s="6">
        <v>6</v>
      </c>
      <c r="B9" s="13"/>
      <c r="C9" s="14"/>
      <c r="D9" s="20">
        <v>4</v>
      </c>
      <c r="E9" s="20">
        <v>4</v>
      </c>
      <c r="F9" s="20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3"/>
      <c r="U9" s="4">
        <f>SUM(D9:T9)</f>
        <v>64</v>
      </c>
      <c r="V9" s="4">
        <f>AVERAGE(D9:T9)</f>
        <v>4</v>
      </c>
      <c r="W9" s="12" t="str">
        <f t="shared" si="0"/>
        <v>Çok İyi</v>
      </c>
    </row>
    <row r="10" spans="1:23" ht="14.1" customHeight="1" x14ac:dyDescent="0.3">
      <c r="A10" s="6">
        <v>7</v>
      </c>
      <c r="B10" s="13"/>
      <c r="C10" s="14"/>
      <c r="D10" s="20">
        <v>4</v>
      </c>
      <c r="E10" s="20">
        <v>4</v>
      </c>
      <c r="F10" s="20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/>
      <c r="U10" s="4">
        <f>SUM(D10:T10)</f>
        <v>64</v>
      </c>
      <c r="V10" s="4">
        <f>AVERAGE(D10:T10)</f>
        <v>4</v>
      </c>
      <c r="W10" s="12" t="str">
        <f t="shared" si="0"/>
        <v>Çok İyi</v>
      </c>
    </row>
    <row r="11" spans="1:23" ht="14.1" customHeight="1" x14ac:dyDescent="0.3">
      <c r="A11" s="6">
        <v>8</v>
      </c>
      <c r="B11" s="13"/>
      <c r="C11" s="14"/>
      <c r="D11" s="20">
        <v>4</v>
      </c>
      <c r="E11" s="20">
        <v>4</v>
      </c>
      <c r="F11" s="20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/>
      <c r="U11" s="4">
        <f>SUM(D11:T11)</f>
        <v>64</v>
      </c>
      <c r="V11" s="4">
        <f>AVERAGE(D11:T11)</f>
        <v>4</v>
      </c>
      <c r="W11" s="12" t="str">
        <f t="shared" si="0"/>
        <v>Çok İyi</v>
      </c>
    </row>
    <row r="12" spans="1:23" ht="14.1" customHeight="1" x14ac:dyDescent="0.3">
      <c r="A12" s="6">
        <v>9</v>
      </c>
      <c r="B12" s="13"/>
      <c r="C12" s="14"/>
      <c r="D12" s="20">
        <v>4</v>
      </c>
      <c r="E12" s="20">
        <v>4</v>
      </c>
      <c r="F12" s="20">
        <v>4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/>
      <c r="U12" s="4">
        <f>SUM(D12:T12)</f>
        <v>25</v>
      </c>
      <c r="V12" s="4">
        <f>AVERAGE(D12:T12)</f>
        <v>1.5625</v>
      </c>
      <c r="W12" s="12" t="str">
        <f t="shared" si="0"/>
        <v>Yeterli</v>
      </c>
    </row>
    <row r="13" spans="1:23" ht="14.1" customHeight="1" x14ac:dyDescent="0.3">
      <c r="A13" s="6">
        <v>10</v>
      </c>
      <c r="B13" s="13"/>
      <c r="C13" s="14"/>
      <c r="D13" s="20">
        <v>4</v>
      </c>
      <c r="E13" s="20">
        <v>4</v>
      </c>
      <c r="F13" s="20">
        <v>4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3"/>
      <c r="U13" s="4">
        <f>SUM(D13:T13)</f>
        <v>38</v>
      </c>
      <c r="V13" s="4">
        <f>AVERAGE(D13:T13)</f>
        <v>2.375</v>
      </c>
      <c r="W13" s="12" t="str">
        <f>IF(V13&gt;=3.5,"Çok İyi",IF(V13&gt;=2.5,"İyi",IF(V13&gt;=1.5,"Yeterli","Geliştirilmeli")))</f>
        <v>Yeterli</v>
      </c>
    </row>
    <row r="14" spans="1:23" ht="14.1" customHeight="1" x14ac:dyDescent="0.3">
      <c r="A14" s="6">
        <v>11</v>
      </c>
      <c r="B14" s="13"/>
      <c r="C14" s="14"/>
      <c r="D14" s="20">
        <v>4</v>
      </c>
      <c r="E14" s="20">
        <v>4</v>
      </c>
      <c r="F14" s="20">
        <v>4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/>
      <c r="U14" s="4">
        <f>SUM(D14:T14)</f>
        <v>25</v>
      </c>
      <c r="V14" s="4">
        <f>AVERAGE(D14:T14)</f>
        <v>1.5625</v>
      </c>
      <c r="W14" s="12" t="str">
        <f t="shared" si="0"/>
        <v>Yeterli</v>
      </c>
    </row>
    <row r="15" spans="1:23" ht="14.1" customHeight="1" x14ac:dyDescent="0.3">
      <c r="A15" s="6">
        <v>12</v>
      </c>
      <c r="B15" s="13"/>
      <c r="C15" s="14"/>
      <c r="D15" s="20">
        <v>4</v>
      </c>
      <c r="E15" s="20">
        <v>4</v>
      </c>
      <c r="F15" s="20">
        <v>4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3"/>
      <c r="U15" s="4">
        <f>SUM(D15:T15)</f>
        <v>51</v>
      </c>
      <c r="V15" s="4">
        <f>AVERAGE(D15:T15)</f>
        <v>3.1875</v>
      </c>
      <c r="W15" s="12" t="str">
        <f t="shared" si="0"/>
        <v>İyi</v>
      </c>
    </row>
    <row r="16" spans="1:23" ht="14.1" customHeight="1" x14ac:dyDescent="0.3">
      <c r="A16" s="6">
        <v>13</v>
      </c>
      <c r="B16" s="13"/>
      <c r="C16" s="14"/>
      <c r="D16" s="20">
        <v>4</v>
      </c>
      <c r="E16" s="20">
        <v>4</v>
      </c>
      <c r="F16" s="20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/>
      <c r="U16" s="4">
        <f>SUM(D16:T16)</f>
        <v>64</v>
      </c>
      <c r="V16" s="4">
        <f>AVERAGE(D16:T16)</f>
        <v>4</v>
      </c>
      <c r="W16" s="12" t="str">
        <f t="shared" si="0"/>
        <v>Çok İyi</v>
      </c>
    </row>
    <row r="17" spans="1:23" ht="14.1" customHeight="1" x14ac:dyDescent="0.3">
      <c r="A17" s="6">
        <v>14</v>
      </c>
      <c r="B17" s="13"/>
      <c r="C17" s="14"/>
      <c r="D17" s="20">
        <v>4</v>
      </c>
      <c r="E17" s="20">
        <v>4</v>
      </c>
      <c r="F17" s="20">
        <v>4</v>
      </c>
      <c r="G17" s="3">
        <v>4</v>
      </c>
      <c r="H17" s="3">
        <v>4</v>
      </c>
      <c r="I17" s="3">
        <v>4</v>
      </c>
      <c r="J17" s="3">
        <v>4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4">
        <f>SUM(D17:T17)</f>
        <v>28</v>
      </c>
      <c r="V17" s="4">
        <f>AVERAGE(D17:T17)</f>
        <v>4</v>
      </c>
      <c r="W17" s="12" t="str">
        <f t="shared" si="0"/>
        <v>Çok İyi</v>
      </c>
    </row>
    <row r="18" spans="1:23" ht="14.1" customHeight="1" x14ac:dyDescent="0.3">
      <c r="A18" s="6">
        <v>15</v>
      </c>
      <c r="B18" s="13"/>
      <c r="C18" s="14"/>
      <c r="D18" s="20">
        <v>4</v>
      </c>
      <c r="E18" s="20">
        <v>4</v>
      </c>
      <c r="F18" s="20">
        <v>4</v>
      </c>
      <c r="G18" s="3">
        <v>4</v>
      </c>
      <c r="H18" s="3">
        <v>4</v>
      </c>
      <c r="I18" s="3">
        <v>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4">
        <f>SUM(D18:T18)</f>
        <v>24</v>
      </c>
      <c r="V18" s="4">
        <f>AVERAGE(D18:T18)</f>
        <v>4</v>
      </c>
      <c r="W18" s="12" t="str">
        <f t="shared" si="0"/>
        <v>Çok İyi</v>
      </c>
    </row>
    <row r="19" spans="1:23" ht="14.1" customHeight="1" x14ac:dyDescent="0.3">
      <c r="A19" s="6">
        <v>16</v>
      </c>
      <c r="B19" s="13"/>
      <c r="C19" s="14"/>
      <c r="D19" s="20">
        <v>4</v>
      </c>
      <c r="E19" s="20">
        <v>4</v>
      </c>
      <c r="F19" s="20">
        <v>4</v>
      </c>
      <c r="G19" s="3">
        <v>4</v>
      </c>
      <c r="H19" s="3">
        <v>4</v>
      </c>
      <c r="I19" s="3">
        <v>4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4">
        <f>SUM(D19:T19)</f>
        <v>24</v>
      </c>
      <c r="V19" s="4">
        <f>AVERAGE(D19:T19)</f>
        <v>4</v>
      </c>
      <c r="W19" s="12" t="str">
        <f t="shared" si="0"/>
        <v>Çok İyi</v>
      </c>
    </row>
    <row r="20" spans="1:23" ht="14.1" customHeight="1" x14ac:dyDescent="0.3">
      <c r="A20" s="6">
        <v>17</v>
      </c>
      <c r="B20" s="13"/>
      <c r="C20" s="14"/>
      <c r="D20" s="20">
        <v>4</v>
      </c>
      <c r="E20" s="20">
        <v>4</v>
      </c>
      <c r="F20" s="20">
        <v>4</v>
      </c>
      <c r="G20" s="3">
        <v>4</v>
      </c>
      <c r="H20" s="3">
        <v>4</v>
      </c>
      <c r="I20" s="3">
        <v>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4">
        <f>SUM(D20:T20)</f>
        <v>24</v>
      </c>
      <c r="V20" s="4">
        <f>AVERAGE(D20:T20)</f>
        <v>4</v>
      </c>
      <c r="W20" s="12" t="str">
        <f t="shared" si="0"/>
        <v>Çok İyi</v>
      </c>
    </row>
    <row r="21" spans="1:23" ht="14.1" customHeight="1" x14ac:dyDescent="0.3">
      <c r="A21" s="6">
        <v>18</v>
      </c>
      <c r="B21" s="13"/>
      <c r="C21" s="14"/>
      <c r="D21" s="20">
        <v>4</v>
      </c>
      <c r="E21" s="20">
        <v>4</v>
      </c>
      <c r="F21" s="20">
        <v>4</v>
      </c>
      <c r="G21" s="3">
        <v>4</v>
      </c>
      <c r="H21" s="3">
        <v>4</v>
      </c>
      <c r="I21" s="3">
        <v>4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>
        <f>SUM(D21:T21)</f>
        <v>24</v>
      </c>
      <c r="V21" s="4">
        <f>AVERAGE(D21:T21)</f>
        <v>4</v>
      </c>
      <c r="W21" s="12" t="str">
        <f t="shared" si="0"/>
        <v>Çok İyi</v>
      </c>
    </row>
    <row r="22" spans="1:23" ht="14.1" customHeight="1" x14ac:dyDescent="0.3">
      <c r="A22" s="6">
        <v>19</v>
      </c>
      <c r="B22" s="13"/>
      <c r="C22" s="14"/>
      <c r="D22" s="20">
        <v>4</v>
      </c>
      <c r="E22" s="20">
        <v>4</v>
      </c>
      <c r="F22" s="20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/>
      <c r="Q22" s="3">
        <v>4</v>
      </c>
      <c r="R22" s="3">
        <v>4</v>
      </c>
      <c r="S22" s="3">
        <v>4</v>
      </c>
      <c r="T22" s="3"/>
      <c r="U22" s="4">
        <f>SUM(D22:T22)</f>
        <v>60</v>
      </c>
      <c r="V22" s="4">
        <f>AVERAGE(D22:T22)</f>
        <v>4</v>
      </c>
      <c r="W22" s="12" t="str">
        <f t="shared" si="0"/>
        <v>Çok İyi</v>
      </c>
    </row>
    <row r="23" spans="1:23" ht="22.2" customHeight="1" x14ac:dyDescent="0.3">
      <c r="A23" s="39" t="s">
        <v>107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2.6" customHeight="1" x14ac:dyDescent="0.3">
      <c r="A24" s="43" t="s">
        <v>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1:23" ht="243" customHeight="1" x14ac:dyDescent="0.3">
      <c r="A25" s="7" t="s">
        <v>0</v>
      </c>
      <c r="B25" s="7" t="s">
        <v>1</v>
      </c>
      <c r="C25" s="8" t="s">
        <v>2</v>
      </c>
      <c r="D25" s="9" t="s">
        <v>108</v>
      </c>
      <c r="E25" s="52" t="s">
        <v>109</v>
      </c>
      <c r="F25" s="9" t="s">
        <v>110</v>
      </c>
      <c r="G25" s="11" t="s">
        <v>111</v>
      </c>
      <c r="H25" s="11" t="s">
        <v>112</v>
      </c>
      <c r="I25" s="11" t="s">
        <v>113</v>
      </c>
      <c r="J25" s="52" t="s">
        <v>114</v>
      </c>
      <c r="K25" s="11" t="s">
        <v>115</v>
      </c>
      <c r="L25" s="11" t="s">
        <v>116</v>
      </c>
      <c r="M25" s="11" t="s">
        <v>117</v>
      </c>
      <c r="N25" s="11" t="s">
        <v>118</v>
      </c>
      <c r="O25" s="11" t="s">
        <v>119</v>
      </c>
      <c r="P25" s="11" t="s">
        <v>120</v>
      </c>
      <c r="Q25" s="11" t="s">
        <v>121</v>
      </c>
      <c r="R25" s="11" t="s">
        <v>122</v>
      </c>
      <c r="S25" s="11" t="s">
        <v>123</v>
      </c>
      <c r="T25" s="11" t="s">
        <v>59</v>
      </c>
      <c r="U25" s="10" t="s">
        <v>3</v>
      </c>
      <c r="V25" s="10" t="s">
        <v>4</v>
      </c>
      <c r="W25" s="10" t="s">
        <v>5</v>
      </c>
    </row>
    <row r="26" spans="1:23" ht="14.1" customHeight="1" x14ac:dyDescent="0.3">
      <c r="A26" s="6">
        <v>20</v>
      </c>
      <c r="B26" s="13"/>
      <c r="C26" s="14"/>
      <c r="D26" s="19">
        <v>4</v>
      </c>
      <c r="E26" s="19">
        <v>4</v>
      </c>
      <c r="F26" s="19">
        <v>4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/>
      <c r="U26" s="4">
        <f>SUM(D26:T26)</f>
        <v>51</v>
      </c>
      <c r="V26" s="4">
        <f>AVERAGE(D26:T26)</f>
        <v>3.1875</v>
      </c>
      <c r="W26" s="12" t="str">
        <f>IF(V26&gt;=3.5,"Çok İyi",IF(V26&gt;=2.5,"İyi",IF(V26&gt;=1.5,"Yeterli","Geliştirilmeli")))</f>
        <v>İyi</v>
      </c>
    </row>
    <row r="27" spans="1:23" ht="14.1" customHeight="1" x14ac:dyDescent="0.3">
      <c r="A27" s="6">
        <v>21</v>
      </c>
      <c r="B27" s="13"/>
      <c r="C27" s="14"/>
      <c r="D27" s="19">
        <v>4</v>
      </c>
      <c r="E27" s="19">
        <v>4</v>
      </c>
      <c r="F27" s="19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/>
      <c r="U27" s="4">
        <f>SUM(D27:T27)</f>
        <v>64</v>
      </c>
      <c r="V27" s="4">
        <f>AVERAGE(D27:T27)</f>
        <v>4</v>
      </c>
      <c r="W27" s="12" t="str">
        <f t="shared" ref="W27:W38" si="1">IF(V27&gt;=3.5,"Çok İyi",IF(V27&gt;=2.5,"İyi",IF(V27&gt;=1.5,"Yeterli","Geliştirilmeli")))</f>
        <v>Çok İyi</v>
      </c>
    </row>
    <row r="28" spans="1:23" ht="14.1" customHeight="1" x14ac:dyDescent="0.3">
      <c r="A28" s="6">
        <v>22</v>
      </c>
      <c r="B28" s="13"/>
      <c r="C28" s="14"/>
      <c r="D28" s="19">
        <v>4</v>
      </c>
      <c r="E28" s="19">
        <v>4</v>
      </c>
      <c r="F28" s="19">
        <v>4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/>
      <c r="U28" s="4">
        <f>SUM(D28:T28)</f>
        <v>25</v>
      </c>
      <c r="V28" s="4">
        <f>AVERAGE(D28:T28)</f>
        <v>1.5625</v>
      </c>
      <c r="W28" s="12" t="str">
        <f t="shared" si="1"/>
        <v>Yeterli</v>
      </c>
    </row>
    <row r="29" spans="1:23" ht="14.1" customHeight="1" x14ac:dyDescent="0.3">
      <c r="A29" s="6">
        <v>23</v>
      </c>
      <c r="B29" s="13"/>
      <c r="C29" s="14"/>
      <c r="D29" s="19">
        <v>4</v>
      </c>
      <c r="E29" s="19">
        <v>4</v>
      </c>
      <c r="F29" s="19">
        <v>4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/>
      <c r="U29" s="4">
        <f>SUM(D29:T29)</f>
        <v>25</v>
      </c>
      <c r="V29" s="4">
        <f>AVERAGE(D29:T29)</f>
        <v>1.5625</v>
      </c>
      <c r="W29" s="12" t="str">
        <f t="shared" si="1"/>
        <v>Yeterli</v>
      </c>
    </row>
    <row r="30" spans="1:23" ht="14.1" customHeight="1" x14ac:dyDescent="0.3">
      <c r="A30" s="6">
        <v>24</v>
      </c>
      <c r="B30" s="13"/>
      <c r="C30" s="14"/>
      <c r="D30" s="19">
        <v>4</v>
      </c>
      <c r="E30" s="19">
        <v>4</v>
      </c>
      <c r="F30" s="19">
        <v>4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/>
      <c r="U30" s="4">
        <f>SUM(D30:T30)</f>
        <v>25</v>
      </c>
      <c r="V30" s="4">
        <f>AVERAGE(D30:T30)</f>
        <v>1.5625</v>
      </c>
      <c r="W30" s="12" t="str">
        <f t="shared" si="1"/>
        <v>Yeterli</v>
      </c>
    </row>
    <row r="31" spans="1:23" ht="14.1" customHeight="1" x14ac:dyDescent="0.3">
      <c r="A31" s="6">
        <v>25</v>
      </c>
      <c r="B31" s="13"/>
      <c r="C31" s="14"/>
      <c r="D31" s="19">
        <v>4</v>
      </c>
      <c r="E31" s="19">
        <v>4</v>
      </c>
      <c r="F31" s="19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/>
      <c r="U31" s="4">
        <f>SUM(D31:T31)</f>
        <v>64</v>
      </c>
      <c r="V31" s="4">
        <f>AVERAGE(D31:T31)</f>
        <v>4</v>
      </c>
      <c r="W31" s="12" t="str">
        <f t="shared" si="1"/>
        <v>Çok İyi</v>
      </c>
    </row>
    <row r="32" spans="1:23" ht="14.1" customHeight="1" x14ac:dyDescent="0.3">
      <c r="A32" s="6">
        <v>26</v>
      </c>
      <c r="B32" s="13"/>
      <c r="C32" s="14"/>
      <c r="D32" s="19">
        <v>4</v>
      </c>
      <c r="E32" s="19">
        <v>4</v>
      </c>
      <c r="F32" s="19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3"/>
      <c r="U32" s="4">
        <f>SUM(D32:T32)</f>
        <v>64</v>
      </c>
      <c r="V32" s="4">
        <f>AVERAGE(D32:T32)</f>
        <v>4</v>
      </c>
      <c r="W32" s="12" t="str">
        <f t="shared" si="1"/>
        <v>Çok İyi</v>
      </c>
    </row>
    <row r="33" spans="1:23" ht="14.1" customHeight="1" x14ac:dyDescent="0.3">
      <c r="A33" s="6">
        <v>27</v>
      </c>
      <c r="B33" s="13"/>
      <c r="C33" s="14"/>
      <c r="D33" s="19">
        <v>4</v>
      </c>
      <c r="E33" s="19">
        <v>4</v>
      </c>
      <c r="F33" s="19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3</v>
      </c>
      <c r="M33" s="3">
        <v>3</v>
      </c>
      <c r="N33" s="3">
        <v>3</v>
      </c>
      <c r="O33" s="3">
        <v>3</v>
      </c>
      <c r="P33" s="3">
        <v>3</v>
      </c>
      <c r="Q33" s="3">
        <v>4</v>
      </c>
      <c r="R33" s="3">
        <v>4</v>
      </c>
      <c r="S33" s="3">
        <v>4</v>
      </c>
      <c r="T33" s="3"/>
      <c r="U33" s="4">
        <f>SUM(D33:T33)</f>
        <v>59</v>
      </c>
      <c r="V33" s="4">
        <f>AVERAGE(D33:T33)</f>
        <v>3.6875</v>
      </c>
      <c r="W33" s="12" t="str">
        <f t="shared" si="1"/>
        <v>Çok İyi</v>
      </c>
    </row>
    <row r="34" spans="1:23" ht="14.1" customHeight="1" x14ac:dyDescent="0.3">
      <c r="A34" s="6">
        <v>28</v>
      </c>
      <c r="B34" s="13"/>
      <c r="C34" s="14"/>
      <c r="D34" s="19">
        <v>4</v>
      </c>
      <c r="E34" s="19">
        <v>4</v>
      </c>
      <c r="F34" s="19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3</v>
      </c>
      <c r="M34" s="3">
        <v>3</v>
      </c>
      <c r="N34" s="3">
        <v>3</v>
      </c>
      <c r="O34" s="3">
        <v>3</v>
      </c>
      <c r="P34" s="3">
        <v>3</v>
      </c>
      <c r="Q34" s="3">
        <v>4</v>
      </c>
      <c r="R34" s="3">
        <v>4</v>
      </c>
      <c r="S34" s="3">
        <v>4</v>
      </c>
      <c r="T34" s="3"/>
      <c r="U34" s="4">
        <f>SUM(D34:T34)</f>
        <v>59</v>
      </c>
      <c r="V34" s="4">
        <f>AVERAGE(D34:T34)</f>
        <v>3.6875</v>
      </c>
      <c r="W34" s="12" t="str">
        <f t="shared" si="1"/>
        <v>Çok İyi</v>
      </c>
    </row>
    <row r="35" spans="1:23" ht="14.1" customHeight="1" x14ac:dyDescent="0.3">
      <c r="A35" s="6">
        <v>29</v>
      </c>
      <c r="B35" s="13"/>
      <c r="C35" s="14"/>
      <c r="D35" s="19">
        <v>4</v>
      </c>
      <c r="E35" s="19">
        <v>4</v>
      </c>
      <c r="F35" s="19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3</v>
      </c>
      <c r="M35" s="3">
        <v>3</v>
      </c>
      <c r="N35" s="3">
        <v>3</v>
      </c>
      <c r="O35" s="3">
        <v>3</v>
      </c>
      <c r="P35" s="3">
        <v>3</v>
      </c>
      <c r="Q35" s="3">
        <v>4</v>
      </c>
      <c r="R35" s="3">
        <v>4</v>
      </c>
      <c r="S35" s="3">
        <v>4</v>
      </c>
      <c r="T35" s="3"/>
      <c r="U35" s="4">
        <f>SUM(D35:T35)</f>
        <v>59</v>
      </c>
      <c r="V35" s="4">
        <f>AVERAGE(D35:T35)</f>
        <v>3.6875</v>
      </c>
      <c r="W35" s="12" t="str">
        <f t="shared" si="1"/>
        <v>Çok İyi</v>
      </c>
    </row>
    <row r="36" spans="1:23" ht="14.1" customHeight="1" x14ac:dyDescent="0.3">
      <c r="A36" s="6">
        <v>30</v>
      </c>
      <c r="B36" s="13"/>
      <c r="C36" s="14"/>
      <c r="D36" s="19">
        <v>4</v>
      </c>
      <c r="E36" s="19">
        <v>4</v>
      </c>
      <c r="F36" s="19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3</v>
      </c>
      <c r="M36" s="3">
        <v>3</v>
      </c>
      <c r="N36" s="3">
        <v>3</v>
      </c>
      <c r="O36" s="3">
        <v>3</v>
      </c>
      <c r="P36" s="3">
        <v>3</v>
      </c>
      <c r="Q36" s="3">
        <v>4</v>
      </c>
      <c r="R36" s="3">
        <v>4</v>
      </c>
      <c r="S36" s="3">
        <v>4</v>
      </c>
      <c r="T36" s="3"/>
      <c r="U36" s="4">
        <f>SUM(D36:T36)</f>
        <v>59</v>
      </c>
      <c r="V36" s="4">
        <f>AVERAGE(D36:T36)</f>
        <v>3.6875</v>
      </c>
      <c r="W36" s="12" t="str">
        <f t="shared" si="1"/>
        <v>Çok İyi</v>
      </c>
    </row>
    <row r="37" spans="1:23" ht="14.1" customHeight="1" x14ac:dyDescent="0.3">
      <c r="A37" s="6">
        <v>31</v>
      </c>
      <c r="B37" s="13"/>
      <c r="C37" s="14"/>
      <c r="D37" s="19">
        <v>4</v>
      </c>
      <c r="E37" s="19">
        <v>4</v>
      </c>
      <c r="F37" s="19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3</v>
      </c>
      <c r="M37" s="3">
        <v>3</v>
      </c>
      <c r="N37" s="3">
        <v>3</v>
      </c>
      <c r="O37" s="3">
        <v>3</v>
      </c>
      <c r="P37" s="3">
        <v>3</v>
      </c>
      <c r="Q37" s="3">
        <v>4</v>
      </c>
      <c r="R37" s="3">
        <v>4</v>
      </c>
      <c r="S37" s="3">
        <v>4</v>
      </c>
      <c r="T37" s="3"/>
      <c r="U37" s="4">
        <f>SUM(D37:T37)</f>
        <v>59</v>
      </c>
      <c r="V37" s="4">
        <f>AVERAGE(D37:T37)</f>
        <v>3.6875</v>
      </c>
      <c r="W37" s="12" t="str">
        <f t="shared" si="1"/>
        <v>Çok İyi</v>
      </c>
    </row>
    <row r="38" spans="1:23" ht="14.1" customHeight="1" x14ac:dyDescent="0.3">
      <c r="A38" s="6">
        <v>32</v>
      </c>
      <c r="B38" s="13"/>
      <c r="C38" s="14"/>
      <c r="D38" s="19">
        <v>4</v>
      </c>
      <c r="E38" s="19">
        <v>4</v>
      </c>
      <c r="F38" s="19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3</v>
      </c>
      <c r="M38" s="3">
        <v>3</v>
      </c>
      <c r="N38" s="3">
        <v>3</v>
      </c>
      <c r="O38" s="3">
        <v>3</v>
      </c>
      <c r="P38" s="3">
        <v>3</v>
      </c>
      <c r="Q38" s="3">
        <v>4</v>
      </c>
      <c r="R38" s="3">
        <v>4</v>
      </c>
      <c r="S38" s="3">
        <v>4</v>
      </c>
      <c r="T38" s="3"/>
      <c r="U38" s="4">
        <f>SUM(D38:T38)</f>
        <v>59</v>
      </c>
      <c r="V38" s="4">
        <f>AVERAGE(D38:T38)</f>
        <v>3.6875</v>
      </c>
      <c r="W38" s="12" t="str">
        <f t="shared" si="1"/>
        <v>Çok İyi</v>
      </c>
    </row>
    <row r="39" spans="1:23" ht="14.1" customHeight="1" x14ac:dyDescent="0.3">
      <c r="A39" s="6">
        <v>33</v>
      </c>
      <c r="B39" s="2"/>
      <c r="C39" s="2"/>
      <c r="D39" s="19">
        <v>4</v>
      </c>
      <c r="E39" s="19">
        <v>4</v>
      </c>
      <c r="F39" s="19">
        <v>4</v>
      </c>
      <c r="G39" s="3"/>
      <c r="H39" s="3"/>
      <c r="I39" s="3"/>
      <c r="J39" s="3"/>
      <c r="K39" s="3"/>
      <c r="L39" s="3">
        <v>3</v>
      </c>
      <c r="M39" s="3">
        <v>3</v>
      </c>
      <c r="N39" s="3">
        <v>3</v>
      </c>
      <c r="O39" s="3">
        <v>3</v>
      </c>
      <c r="P39" s="3">
        <v>3</v>
      </c>
      <c r="Q39" s="3"/>
      <c r="R39" s="3"/>
      <c r="S39" s="3"/>
      <c r="T39" s="3"/>
      <c r="U39" s="4">
        <f>SUM(D39:T39)</f>
        <v>27</v>
      </c>
      <c r="V39" s="4">
        <f>AVERAGE(D39:T39)</f>
        <v>3.375</v>
      </c>
      <c r="W39" s="12"/>
    </row>
    <row r="40" spans="1:23" ht="14.1" customHeight="1" x14ac:dyDescent="0.3">
      <c r="A40" s="6">
        <v>34</v>
      </c>
      <c r="B40" s="2"/>
      <c r="C40" s="2"/>
      <c r="D40" s="19">
        <v>4</v>
      </c>
      <c r="E40" s="19">
        <v>4</v>
      </c>
      <c r="F40" s="19">
        <v>4</v>
      </c>
      <c r="G40" s="3"/>
      <c r="H40" s="3"/>
      <c r="I40" s="3"/>
      <c r="J40" s="3"/>
      <c r="K40" s="3"/>
      <c r="L40" s="3">
        <v>3</v>
      </c>
      <c r="M40" s="3">
        <v>3</v>
      </c>
      <c r="N40" s="3">
        <v>3</v>
      </c>
      <c r="O40" s="3">
        <v>3</v>
      </c>
      <c r="P40" s="3">
        <v>3</v>
      </c>
      <c r="Q40" s="3"/>
      <c r="R40" s="3"/>
      <c r="S40" s="3"/>
      <c r="T40" s="3"/>
      <c r="U40" s="4">
        <f>SUM(D40:T40)</f>
        <v>27</v>
      </c>
      <c r="V40" s="4">
        <f>AVERAGE(D40:T40)</f>
        <v>3.375</v>
      </c>
      <c r="W40" s="12"/>
    </row>
    <row r="42" spans="1:23" x14ac:dyDescent="0.3">
      <c r="C42" s="38" t="s">
        <v>19</v>
      </c>
      <c r="D42" s="38"/>
      <c r="E42" s="38"/>
      <c r="F42" s="38"/>
      <c r="G42" s="38"/>
      <c r="P42" s="38" t="s">
        <v>19</v>
      </c>
      <c r="Q42" s="38"/>
      <c r="R42" s="38"/>
      <c r="S42" s="38"/>
      <c r="T42" s="38"/>
      <c r="U42" s="38"/>
      <c r="V42" s="38"/>
    </row>
    <row r="43" spans="1:23" x14ac:dyDescent="0.3">
      <c r="C43" s="38" t="s">
        <v>7</v>
      </c>
      <c r="D43" s="38"/>
      <c r="E43" s="38"/>
      <c r="F43" s="38"/>
      <c r="G43" s="38"/>
      <c r="P43" s="38" t="s">
        <v>8</v>
      </c>
      <c r="Q43" s="38"/>
      <c r="R43" s="38"/>
      <c r="S43" s="38"/>
      <c r="T43" s="38"/>
      <c r="U43" s="38"/>
      <c r="V43" s="38"/>
    </row>
  </sheetData>
  <mergeCells count="8">
    <mergeCell ref="C43:G43"/>
    <mergeCell ref="A1:W1"/>
    <mergeCell ref="A2:W2"/>
    <mergeCell ref="A23:W23"/>
    <mergeCell ref="A24:W24"/>
    <mergeCell ref="C42:G42"/>
    <mergeCell ref="P42:V42"/>
    <mergeCell ref="P43:V43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C1C18-E458-48CD-A4BF-6FA6CCF3347F}">
  <dimension ref="A1:Z43"/>
  <sheetViews>
    <sheetView showWhiteSpace="0" view="pageLayout" topLeftCell="A28" zoomScaleNormal="100" workbookViewId="0">
      <selection activeCell="O37" sqref="O37"/>
    </sheetView>
  </sheetViews>
  <sheetFormatPr defaultRowHeight="14.4" x14ac:dyDescent="0.3"/>
  <cols>
    <col min="1" max="1" width="4.109375" customWidth="1"/>
    <col min="2" max="2" width="4.6640625" style="1" customWidth="1"/>
    <col min="3" max="3" width="29.21875" customWidth="1"/>
    <col min="4" max="4" width="3.6640625" customWidth="1"/>
    <col min="5" max="5" width="5.109375" customWidth="1"/>
    <col min="6" max="6" width="3.88671875" customWidth="1"/>
    <col min="7" max="7" width="4.33203125" customWidth="1"/>
    <col min="8" max="9" width="4.109375" customWidth="1"/>
    <col min="10" max="10" width="3.6640625" customWidth="1"/>
    <col min="11" max="11" width="4.88671875" customWidth="1"/>
    <col min="12" max="12" width="3.6640625" customWidth="1"/>
    <col min="13" max="13" width="4.88671875" customWidth="1"/>
    <col min="14" max="14" width="4.6640625" customWidth="1"/>
    <col min="15" max="15" width="4.88671875" customWidth="1"/>
    <col min="16" max="16" width="3.88671875" customWidth="1"/>
    <col min="17" max="18" width="3.77734375" customWidth="1"/>
    <col min="19" max="19" width="4.21875" customWidth="1"/>
    <col min="20" max="20" width="4.88671875" customWidth="1"/>
    <col min="21" max="21" width="4.44140625" customWidth="1"/>
    <col min="22" max="22" width="3.44140625" customWidth="1"/>
    <col min="23" max="23" width="4.44140625" customWidth="1"/>
    <col min="24" max="24" width="3.77734375" customWidth="1"/>
    <col min="25" max="25" width="3.5546875" customWidth="1"/>
    <col min="26" max="26" width="8.88671875" customWidth="1"/>
  </cols>
  <sheetData>
    <row r="1" spans="1:26" ht="15.6" x14ac:dyDescent="0.3">
      <c r="A1" s="39" t="s">
        <v>124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x14ac:dyDescent="0.3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243" customHeight="1" x14ac:dyDescent="0.3">
      <c r="A3" s="7" t="s">
        <v>0</v>
      </c>
      <c r="B3" s="7" t="s">
        <v>1</v>
      </c>
      <c r="C3" s="8" t="s">
        <v>2</v>
      </c>
      <c r="D3" s="21" t="s">
        <v>125</v>
      </c>
      <c r="E3" s="21" t="s">
        <v>126</v>
      </c>
      <c r="F3" s="21" t="s">
        <v>127</v>
      </c>
      <c r="G3" s="11" t="s">
        <v>128</v>
      </c>
      <c r="H3" s="11" t="s">
        <v>129</v>
      </c>
      <c r="I3" s="11" t="s">
        <v>130</v>
      </c>
      <c r="J3" s="11" t="s">
        <v>131</v>
      </c>
      <c r="K3" s="11" t="s">
        <v>132</v>
      </c>
      <c r="L3" s="11" t="s">
        <v>133</v>
      </c>
      <c r="M3" s="11" t="s">
        <v>134</v>
      </c>
      <c r="N3" s="11" t="s">
        <v>135</v>
      </c>
      <c r="O3" s="11" t="s">
        <v>136</v>
      </c>
      <c r="P3" s="11" t="s">
        <v>137</v>
      </c>
      <c r="Q3" s="11" t="s">
        <v>138</v>
      </c>
      <c r="R3" s="11" t="s">
        <v>139</v>
      </c>
      <c r="S3" s="11" t="s">
        <v>140</v>
      </c>
      <c r="T3" s="11" t="s">
        <v>141</v>
      </c>
      <c r="U3" s="11" t="s">
        <v>142</v>
      </c>
      <c r="V3" s="11" t="s">
        <v>143</v>
      </c>
      <c r="W3" s="11" t="s">
        <v>144</v>
      </c>
      <c r="X3" s="10" t="s">
        <v>3</v>
      </c>
      <c r="Y3" s="10" t="s">
        <v>4</v>
      </c>
      <c r="Z3" s="10" t="s">
        <v>5</v>
      </c>
    </row>
    <row r="4" spans="1:26" ht="14.1" customHeight="1" x14ac:dyDescent="0.3">
      <c r="A4" s="6">
        <v>1</v>
      </c>
      <c r="B4" s="15"/>
      <c r="C4" s="16"/>
      <c r="D4" s="20">
        <v>4</v>
      </c>
      <c r="E4" s="20">
        <v>4</v>
      </c>
      <c r="F4" s="20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4">
        <f>SUM(D4:W4)</f>
        <v>80</v>
      </c>
      <c r="Y4" s="4">
        <f>AVERAGE(D4:W4)</f>
        <v>4</v>
      </c>
      <c r="Z4" s="12" t="str">
        <f>IF(Y4&gt;=3.5,"Çok İyi",IF(Y4&gt;=2.5,"İyi",IF(Y4&gt;=1.5,"Yeterli","Geliştirilmeli")))</f>
        <v>Çok İyi</v>
      </c>
    </row>
    <row r="5" spans="1:26" ht="14.1" customHeight="1" x14ac:dyDescent="0.3">
      <c r="A5" s="6">
        <v>2</v>
      </c>
      <c r="B5" s="13"/>
      <c r="C5" s="14"/>
      <c r="D5" s="20">
        <v>4</v>
      </c>
      <c r="E5" s="20">
        <v>4</v>
      </c>
      <c r="F5" s="20">
        <v>4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/>
      <c r="T5" s="3">
        <v>4</v>
      </c>
      <c r="U5" s="3"/>
      <c r="V5" s="3"/>
      <c r="W5" s="3">
        <v>1</v>
      </c>
      <c r="X5" s="4">
        <f t="shared" ref="X5:X22" si="0">SUM(D5:W5)</f>
        <v>29</v>
      </c>
      <c r="Y5" s="4">
        <f t="shared" ref="Y5:Y22" si="1">AVERAGE(D5:W5)</f>
        <v>1.7058823529411764</v>
      </c>
      <c r="Z5" s="12" t="str">
        <f t="shared" ref="Z5:Z22" si="2">IF(Y5&gt;=3.5,"Çok İyi",IF(Y5&gt;=2.5,"İyi",IF(Y5&gt;=1.5,"Yeterli","Geliştirilmeli")))</f>
        <v>Yeterli</v>
      </c>
    </row>
    <row r="6" spans="1:26" ht="14.1" customHeight="1" x14ac:dyDescent="0.3">
      <c r="A6" s="6">
        <v>3</v>
      </c>
      <c r="B6" s="13"/>
      <c r="C6" s="14"/>
      <c r="D6" s="20">
        <v>4</v>
      </c>
      <c r="E6" s="20">
        <v>4</v>
      </c>
      <c r="F6" s="20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/>
      <c r="T6" s="3">
        <v>4</v>
      </c>
      <c r="U6" s="3"/>
      <c r="V6" s="3"/>
      <c r="W6" s="3">
        <v>4</v>
      </c>
      <c r="X6" s="4">
        <f t="shared" si="0"/>
        <v>68</v>
      </c>
      <c r="Y6" s="4">
        <f t="shared" si="1"/>
        <v>4</v>
      </c>
      <c r="Z6" s="12" t="str">
        <f t="shared" si="2"/>
        <v>Çok İyi</v>
      </c>
    </row>
    <row r="7" spans="1:26" ht="14.1" customHeight="1" x14ac:dyDescent="0.3">
      <c r="A7" s="6">
        <v>4</v>
      </c>
      <c r="B7" s="13"/>
      <c r="C7" s="14"/>
      <c r="D7" s="20">
        <v>4</v>
      </c>
      <c r="E7" s="20">
        <v>4</v>
      </c>
      <c r="F7" s="20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/>
      <c r="T7" s="3">
        <v>4</v>
      </c>
      <c r="U7" s="3"/>
      <c r="V7" s="3"/>
      <c r="W7" s="3">
        <v>4</v>
      </c>
      <c r="X7" s="4">
        <f t="shared" si="0"/>
        <v>68</v>
      </c>
      <c r="Y7" s="4">
        <f t="shared" si="1"/>
        <v>4</v>
      </c>
      <c r="Z7" s="12" t="str">
        <f t="shared" si="2"/>
        <v>Çok İyi</v>
      </c>
    </row>
    <row r="8" spans="1:26" ht="14.1" customHeight="1" x14ac:dyDescent="0.3">
      <c r="A8" s="6">
        <v>5</v>
      </c>
      <c r="B8" s="13"/>
      <c r="C8" s="14"/>
      <c r="D8" s="20">
        <v>4</v>
      </c>
      <c r="E8" s="20">
        <v>4</v>
      </c>
      <c r="F8" s="20">
        <v>4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/>
      <c r="T8" s="3">
        <v>4</v>
      </c>
      <c r="U8" s="3"/>
      <c r="V8" s="3"/>
      <c r="W8" s="3">
        <v>3</v>
      </c>
      <c r="X8" s="4">
        <f t="shared" si="0"/>
        <v>55</v>
      </c>
      <c r="Y8" s="4">
        <f t="shared" si="1"/>
        <v>3.2352941176470589</v>
      </c>
      <c r="Z8" s="12" t="str">
        <f t="shared" si="2"/>
        <v>İyi</v>
      </c>
    </row>
    <row r="9" spans="1:26" ht="14.1" customHeight="1" x14ac:dyDescent="0.3">
      <c r="A9" s="6">
        <v>6</v>
      </c>
      <c r="B9" s="13"/>
      <c r="C9" s="14"/>
      <c r="D9" s="20">
        <v>4</v>
      </c>
      <c r="E9" s="20">
        <v>4</v>
      </c>
      <c r="F9" s="20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/>
      <c r="T9" s="3">
        <v>4</v>
      </c>
      <c r="U9" s="3"/>
      <c r="V9" s="3"/>
      <c r="W9" s="3">
        <v>4</v>
      </c>
      <c r="X9" s="4">
        <f t="shared" si="0"/>
        <v>68</v>
      </c>
      <c r="Y9" s="4">
        <f t="shared" si="1"/>
        <v>4</v>
      </c>
      <c r="Z9" s="12" t="str">
        <f t="shared" si="2"/>
        <v>Çok İyi</v>
      </c>
    </row>
    <row r="10" spans="1:26" ht="14.1" customHeight="1" x14ac:dyDescent="0.3">
      <c r="A10" s="6">
        <v>7</v>
      </c>
      <c r="B10" s="13"/>
      <c r="C10" s="14"/>
      <c r="D10" s="20">
        <v>4</v>
      </c>
      <c r="E10" s="20">
        <v>4</v>
      </c>
      <c r="F10" s="20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/>
      <c r="T10" s="3">
        <v>4</v>
      </c>
      <c r="U10" s="3"/>
      <c r="V10" s="3"/>
      <c r="W10" s="3">
        <v>4</v>
      </c>
      <c r="X10" s="4">
        <f t="shared" si="0"/>
        <v>68</v>
      </c>
      <c r="Y10" s="4">
        <f t="shared" si="1"/>
        <v>4</v>
      </c>
      <c r="Z10" s="12" t="str">
        <f t="shared" si="2"/>
        <v>Çok İyi</v>
      </c>
    </row>
    <row r="11" spans="1:26" ht="14.1" customHeight="1" x14ac:dyDescent="0.3">
      <c r="A11" s="6">
        <v>8</v>
      </c>
      <c r="B11" s="13"/>
      <c r="C11" s="14"/>
      <c r="D11" s="20">
        <v>4</v>
      </c>
      <c r="E11" s="20">
        <v>4</v>
      </c>
      <c r="F11" s="20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/>
      <c r="T11" s="3">
        <v>4</v>
      </c>
      <c r="U11" s="3"/>
      <c r="V11" s="3"/>
      <c r="W11" s="3">
        <v>4</v>
      </c>
      <c r="X11" s="4">
        <f t="shared" si="0"/>
        <v>68</v>
      </c>
      <c r="Y11" s="4">
        <f t="shared" si="1"/>
        <v>4</v>
      </c>
      <c r="Z11" s="12" t="str">
        <f t="shared" si="2"/>
        <v>Çok İyi</v>
      </c>
    </row>
    <row r="12" spans="1:26" ht="14.1" customHeight="1" x14ac:dyDescent="0.3">
      <c r="A12" s="6">
        <v>9</v>
      </c>
      <c r="B12" s="13"/>
      <c r="C12" s="14"/>
      <c r="D12" s="20">
        <v>4</v>
      </c>
      <c r="E12" s="20">
        <v>4</v>
      </c>
      <c r="F12" s="20">
        <v>4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/>
      <c r="T12" s="3">
        <v>4</v>
      </c>
      <c r="U12" s="3"/>
      <c r="V12" s="3"/>
      <c r="W12" s="3">
        <v>1</v>
      </c>
      <c r="X12" s="4">
        <f t="shared" si="0"/>
        <v>29</v>
      </c>
      <c r="Y12" s="4">
        <f t="shared" si="1"/>
        <v>1.7058823529411764</v>
      </c>
      <c r="Z12" s="12" t="str">
        <f t="shared" si="2"/>
        <v>Yeterli</v>
      </c>
    </row>
    <row r="13" spans="1:26" ht="14.1" customHeight="1" x14ac:dyDescent="0.3">
      <c r="A13" s="6">
        <v>10</v>
      </c>
      <c r="B13" s="13"/>
      <c r="C13" s="14"/>
      <c r="D13" s="20">
        <v>4</v>
      </c>
      <c r="E13" s="20">
        <v>4</v>
      </c>
      <c r="F13" s="20">
        <v>4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/>
      <c r="T13" s="3">
        <v>4</v>
      </c>
      <c r="U13" s="3"/>
      <c r="V13" s="3"/>
      <c r="W13" s="3">
        <v>2</v>
      </c>
      <c r="X13" s="4">
        <f t="shared" si="0"/>
        <v>42</v>
      </c>
      <c r="Y13" s="4">
        <f t="shared" si="1"/>
        <v>2.4705882352941178</v>
      </c>
      <c r="Z13" s="12" t="str">
        <f>IF(Y13&gt;=3.5,"Çok İyi",IF(Y13&gt;=2.5,"İyi",IF(Y13&gt;=1.5,"Yeterli","Geliştirilmeli")))</f>
        <v>Yeterli</v>
      </c>
    </row>
    <row r="14" spans="1:26" ht="14.1" customHeight="1" x14ac:dyDescent="0.3">
      <c r="A14" s="6">
        <v>11</v>
      </c>
      <c r="B14" s="13"/>
      <c r="C14" s="14"/>
      <c r="D14" s="20">
        <v>4</v>
      </c>
      <c r="E14" s="20">
        <v>4</v>
      </c>
      <c r="F14" s="20">
        <v>4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/>
      <c r="T14" s="3">
        <v>4</v>
      </c>
      <c r="U14" s="3"/>
      <c r="V14" s="3"/>
      <c r="W14" s="3">
        <v>1</v>
      </c>
      <c r="X14" s="4">
        <f t="shared" si="0"/>
        <v>29</v>
      </c>
      <c r="Y14" s="4">
        <f t="shared" si="1"/>
        <v>1.7058823529411764</v>
      </c>
      <c r="Z14" s="12" t="str">
        <f t="shared" si="2"/>
        <v>Yeterli</v>
      </c>
    </row>
    <row r="15" spans="1:26" ht="14.1" customHeight="1" x14ac:dyDescent="0.3">
      <c r="A15" s="6">
        <v>12</v>
      </c>
      <c r="B15" s="13"/>
      <c r="C15" s="14"/>
      <c r="D15" s="20">
        <v>4</v>
      </c>
      <c r="E15" s="20">
        <v>4</v>
      </c>
      <c r="F15" s="20">
        <v>4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/>
      <c r="T15" s="3">
        <v>4</v>
      </c>
      <c r="U15" s="3"/>
      <c r="V15" s="3"/>
      <c r="W15" s="3">
        <v>3</v>
      </c>
      <c r="X15" s="4">
        <f t="shared" si="0"/>
        <v>55</v>
      </c>
      <c r="Y15" s="4">
        <f t="shared" si="1"/>
        <v>3.2352941176470589</v>
      </c>
      <c r="Z15" s="12" t="str">
        <f t="shared" si="2"/>
        <v>İyi</v>
      </c>
    </row>
    <row r="16" spans="1:26" ht="14.1" customHeight="1" x14ac:dyDescent="0.3">
      <c r="A16" s="6">
        <v>13</v>
      </c>
      <c r="B16" s="13"/>
      <c r="C16" s="14"/>
      <c r="D16" s="20">
        <v>4</v>
      </c>
      <c r="E16" s="20">
        <v>4</v>
      </c>
      <c r="F16" s="20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/>
      <c r="T16" s="3">
        <v>4</v>
      </c>
      <c r="U16" s="3"/>
      <c r="V16" s="3"/>
      <c r="W16" s="3">
        <v>4</v>
      </c>
      <c r="X16" s="4">
        <f t="shared" si="0"/>
        <v>68</v>
      </c>
      <c r="Y16" s="4">
        <f t="shared" si="1"/>
        <v>4</v>
      </c>
      <c r="Z16" s="12" t="str">
        <f t="shared" si="2"/>
        <v>Çok İyi</v>
      </c>
    </row>
    <row r="17" spans="1:26" ht="14.1" customHeight="1" x14ac:dyDescent="0.3">
      <c r="A17" s="6">
        <v>14</v>
      </c>
      <c r="B17" s="13"/>
      <c r="C17" s="14"/>
      <c r="D17" s="20">
        <v>4</v>
      </c>
      <c r="E17" s="20">
        <v>4</v>
      </c>
      <c r="F17" s="20">
        <v>4</v>
      </c>
      <c r="G17" s="3">
        <v>4</v>
      </c>
      <c r="H17" s="3">
        <v>4</v>
      </c>
      <c r="I17" s="3">
        <v>4</v>
      </c>
      <c r="J17" s="3">
        <v>4</v>
      </c>
      <c r="K17" s="3"/>
      <c r="L17" s="3"/>
      <c r="M17" s="3"/>
      <c r="N17" s="3"/>
      <c r="O17" s="3"/>
      <c r="P17" s="3"/>
      <c r="Q17" s="3"/>
      <c r="R17" s="3"/>
      <c r="S17" s="3"/>
      <c r="T17" s="3">
        <v>4</v>
      </c>
      <c r="U17" s="3"/>
      <c r="V17" s="3"/>
      <c r="W17" s="3"/>
      <c r="X17" s="4">
        <f t="shared" si="0"/>
        <v>32</v>
      </c>
      <c r="Y17" s="4">
        <f t="shared" si="1"/>
        <v>4</v>
      </c>
      <c r="Z17" s="12" t="str">
        <f t="shared" si="2"/>
        <v>Çok İyi</v>
      </c>
    </row>
    <row r="18" spans="1:26" ht="14.1" customHeight="1" x14ac:dyDescent="0.3">
      <c r="A18" s="6">
        <v>15</v>
      </c>
      <c r="B18" s="13"/>
      <c r="C18" s="14"/>
      <c r="D18" s="20">
        <v>4</v>
      </c>
      <c r="E18" s="20">
        <v>4</v>
      </c>
      <c r="F18" s="20">
        <v>4</v>
      </c>
      <c r="G18" s="3">
        <v>4</v>
      </c>
      <c r="H18" s="3">
        <v>4</v>
      </c>
      <c r="I18" s="3">
        <v>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4</v>
      </c>
      <c r="U18" s="3"/>
      <c r="V18" s="3"/>
      <c r="W18" s="3"/>
      <c r="X18" s="4">
        <f t="shared" si="0"/>
        <v>28</v>
      </c>
      <c r="Y18" s="4">
        <f t="shared" si="1"/>
        <v>4</v>
      </c>
      <c r="Z18" s="12" t="str">
        <f t="shared" si="2"/>
        <v>Çok İyi</v>
      </c>
    </row>
    <row r="19" spans="1:26" ht="14.1" customHeight="1" x14ac:dyDescent="0.3">
      <c r="A19" s="6">
        <v>16</v>
      </c>
      <c r="B19" s="13"/>
      <c r="C19" s="14"/>
      <c r="D19" s="20">
        <v>4</v>
      </c>
      <c r="E19" s="20">
        <v>4</v>
      </c>
      <c r="F19" s="20">
        <v>4</v>
      </c>
      <c r="G19" s="3">
        <v>4</v>
      </c>
      <c r="H19" s="3">
        <v>4</v>
      </c>
      <c r="I19" s="3">
        <v>4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4</v>
      </c>
      <c r="U19" s="3"/>
      <c r="V19" s="3"/>
      <c r="W19" s="3"/>
      <c r="X19" s="4">
        <f t="shared" si="0"/>
        <v>28</v>
      </c>
      <c r="Y19" s="4">
        <f t="shared" si="1"/>
        <v>4</v>
      </c>
      <c r="Z19" s="12" t="str">
        <f t="shared" si="2"/>
        <v>Çok İyi</v>
      </c>
    </row>
    <row r="20" spans="1:26" ht="14.1" customHeight="1" x14ac:dyDescent="0.3">
      <c r="A20" s="6">
        <v>17</v>
      </c>
      <c r="B20" s="13"/>
      <c r="C20" s="14"/>
      <c r="D20" s="20">
        <v>4</v>
      </c>
      <c r="E20" s="20">
        <v>4</v>
      </c>
      <c r="F20" s="20">
        <v>4</v>
      </c>
      <c r="G20" s="3">
        <v>4</v>
      </c>
      <c r="H20" s="3">
        <v>4</v>
      </c>
      <c r="I20" s="3">
        <v>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4</v>
      </c>
      <c r="U20" s="3"/>
      <c r="V20" s="3"/>
      <c r="W20" s="3"/>
      <c r="X20" s="4">
        <f t="shared" si="0"/>
        <v>28</v>
      </c>
      <c r="Y20" s="4">
        <f t="shared" si="1"/>
        <v>4</v>
      </c>
      <c r="Z20" s="12" t="str">
        <f t="shared" si="2"/>
        <v>Çok İyi</v>
      </c>
    </row>
    <row r="21" spans="1:26" ht="14.1" customHeight="1" x14ac:dyDescent="0.3">
      <c r="A21" s="6">
        <v>18</v>
      </c>
      <c r="B21" s="13"/>
      <c r="C21" s="14"/>
      <c r="D21" s="20">
        <v>4</v>
      </c>
      <c r="E21" s="20">
        <v>4</v>
      </c>
      <c r="F21" s="20">
        <v>4</v>
      </c>
      <c r="G21" s="3">
        <v>4</v>
      </c>
      <c r="H21" s="3">
        <v>4</v>
      </c>
      <c r="I21" s="3">
        <v>4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>
        <v>4</v>
      </c>
      <c r="U21" s="3"/>
      <c r="V21" s="3"/>
      <c r="W21" s="3"/>
      <c r="X21" s="4">
        <f t="shared" si="0"/>
        <v>28</v>
      </c>
      <c r="Y21" s="4">
        <f t="shared" si="1"/>
        <v>4</v>
      </c>
      <c r="Z21" s="12" t="str">
        <f t="shared" si="2"/>
        <v>Çok İyi</v>
      </c>
    </row>
    <row r="22" spans="1:26" ht="14.1" customHeight="1" x14ac:dyDescent="0.3">
      <c r="A22" s="6">
        <v>19</v>
      </c>
      <c r="B22" s="13"/>
      <c r="C22" s="14"/>
      <c r="D22" s="20">
        <v>4</v>
      </c>
      <c r="E22" s="20">
        <v>4</v>
      </c>
      <c r="F22" s="20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/>
      <c r="T22" s="3">
        <v>4</v>
      </c>
      <c r="U22" s="3"/>
      <c r="V22" s="3"/>
      <c r="W22" s="3">
        <v>4</v>
      </c>
      <c r="X22" s="4">
        <f t="shared" si="0"/>
        <v>68</v>
      </c>
      <c r="Y22" s="4">
        <f t="shared" si="1"/>
        <v>4</v>
      </c>
      <c r="Z22" s="12" t="str">
        <f t="shared" si="2"/>
        <v>Çok İyi</v>
      </c>
    </row>
    <row r="23" spans="1:26" ht="22.2" customHeight="1" x14ac:dyDescent="0.3">
      <c r="A23" s="39" t="s">
        <v>124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2.6" customHeight="1" x14ac:dyDescent="0.3">
      <c r="A24" s="43" t="s">
        <v>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:26" ht="243" customHeight="1" x14ac:dyDescent="0.3">
      <c r="A25" s="7" t="s">
        <v>0</v>
      </c>
      <c r="B25" s="7" t="s">
        <v>1</v>
      </c>
      <c r="C25" s="8" t="s">
        <v>2</v>
      </c>
      <c r="D25" s="21" t="s">
        <v>125</v>
      </c>
      <c r="E25" s="21" t="s">
        <v>126</v>
      </c>
      <c r="F25" s="21" t="s">
        <v>127</v>
      </c>
      <c r="G25" s="11" t="s">
        <v>128</v>
      </c>
      <c r="H25" s="11" t="s">
        <v>129</v>
      </c>
      <c r="I25" s="11" t="s">
        <v>130</v>
      </c>
      <c r="J25" s="11" t="s">
        <v>131</v>
      </c>
      <c r="K25" s="11" t="s">
        <v>132</v>
      </c>
      <c r="L25" s="11" t="s">
        <v>133</v>
      </c>
      <c r="M25" s="11" t="s">
        <v>134</v>
      </c>
      <c r="N25" s="11" t="s">
        <v>135</v>
      </c>
      <c r="O25" s="11" t="s">
        <v>136</v>
      </c>
      <c r="P25" s="11" t="s">
        <v>137</v>
      </c>
      <c r="Q25" s="11" t="s">
        <v>138</v>
      </c>
      <c r="R25" s="11" t="s">
        <v>139</v>
      </c>
      <c r="S25" s="11" t="s">
        <v>140</v>
      </c>
      <c r="T25" s="11" t="s">
        <v>141</v>
      </c>
      <c r="U25" s="11" t="s">
        <v>142</v>
      </c>
      <c r="V25" s="11" t="s">
        <v>143</v>
      </c>
      <c r="W25" s="11" t="s">
        <v>144</v>
      </c>
      <c r="X25" s="10" t="s">
        <v>3</v>
      </c>
      <c r="Y25" s="10" t="s">
        <v>4</v>
      </c>
      <c r="Z25" s="10" t="s">
        <v>5</v>
      </c>
    </row>
    <row r="26" spans="1:26" ht="14.1" customHeight="1" x14ac:dyDescent="0.3">
      <c r="A26" s="6">
        <v>20</v>
      </c>
      <c r="B26" s="13"/>
      <c r="C26" s="14"/>
      <c r="D26" s="19">
        <v>4</v>
      </c>
      <c r="E26" s="19">
        <v>4</v>
      </c>
      <c r="F26" s="19">
        <v>4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>
        <v>3</v>
      </c>
      <c r="W26" s="3">
        <v>3</v>
      </c>
      <c r="X26" s="4">
        <f>SUM(D26:W26)</f>
        <v>63</v>
      </c>
      <c r="Y26" s="4">
        <f>AVERAGE(D26:W26)</f>
        <v>3.15</v>
      </c>
      <c r="Z26" s="12" t="str">
        <f>IF(Y26&gt;=3.5,"Çok İyi",IF(Y26&gt;=2.5,"İyi",IF(Y26&gt;=1.5,"Yeterli","Geliştirilmeli")))</f>
        <v>İyi</v>
      </c>
    </row>
    <row r="27" spans="1:26" ht="14.1" customHeight="1" x14ac:dyDescent="0.3">
      <c r="A27" s="6">
        <v>21</v>
      </c>
      <c r="B27" s="13"/>
      <c r="C27" s="14"/>
      <c r="D27" s="19">
        <v>4</v>
      </c>
      <c r="E27" s="19">
        <v>4</v>
      </c>
      <c r="F27" s="19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3</v>
      </c>
      <c r="S27" s="3">
        <v>3</v>
      </c>
      <c r="T27" s="3">
        <v>3</v>
      </c>
      <c r="U27" s="3">
        <v>3</v>
      </c>
      <c r="V27" s="3">
        <v>3</v>
      </c>
      <c r="W27" s="3">
        <v>4</v>
      </c>
      <c r="X27" s="4">
        <f t="shared" ref="X27:X40" si="3">SUM(D27:W27)</f>
        <v>75</v>
      </c>
      <c r="Y27" s="4">
        <f t="shared" ref="Y27:Y40" si="4">AVERAGE(D27:W27)</f>
        <v>3.75</v>
      </c>
      <c r="Z27" s="12" t="str">
        <f t="shared" ref="Z27:Z38" si="5">IF(Y27&gt;=3.5,"Çok İyi",IF(Y27&gt;=2.5,"İyi",IF(Y27&gt;=1.5,"Yeterli","Geliştirilmeli")))</f>
        <v>Çok İyi</v>
      </c>
    </row>
    <row r="28" spans="1:26" ht="14.1" customHeight="1" x14ac:dyDescent="0.3">
      <c r="A28" s="6">
        <v>22</v>
      </c>
      <c r="B28" s="13"/>
      <c r="C28" s="14"/>
      <c r="D28" s="19">
        <v>4</v>
      </c>
      <c r="E28" s="19">
        <v>4</v>
      </c>
      <c r="F28" s="19">
        <v>4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3</v>
      </c>
      <c r="S28" s="3">
        <v>3</v>
      </c>
      <c r="T28" s="3">
        <v>3</v>
      </c>
      <c r="U28" s="3">
        <v>3</v>
      </c>
      <c r="V28" s="3">
        <v>3</v>
      </c>
      <c r="W28" s="3">
        <v>1</v>
      </c>
      <c r="X28" s="4">
        <f t="shared" si="3"/>
        <v>39</v>
      </c>
      <c r="Y28" s="4">
        <f t="shared" si="4"/>
        <v>1.95</v>
      </c>
      <c r="Z28" s="12" t="str">
        <f t="shared" si="5"/>
        <v>Yeterli</v>
      </c>
    </row>
    <row r="29" spans="1:26" ht="14.1" customHeight="1" x14ac:dyDescent="0.3">
      <c r="A29" s="6">
        <v>23</v>
      </c>
      <c r="B29" s="13"/>
      <c r="C29" s="14"/>
      <c r="D29" s="19">
        <v>4</v>
      </c>
      <c r="E29" s="19">
        <v>4</v>
      </c>
      <c r="F29" s="19">
        <v>4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3</v>
      </c>
      <c r="S29" s="3">
        <v>3</v>
      </c>
      <c r="T29" s="3">
        <v>3</v>
      </c>
      <c r="U29" s="3">
        <v>3</v>
      </c>
      <c r="V29" s="3">
        <v>3</v>
      </c>
      <c r="W29" s="3">
        <v>1</v>
      </c>
      <c r="X29" s="4">
        <f t="shared" si="3"/>
        <v>39</v>
      </c>
      <c r="Y29" s="4">
        <f t="shared" si="4"/>
        <v>1.95</v>
      </c>
      <c r="Z29" s="12" t="str">
        <f t="shared" si="5"/>
        <v>Yeterli</v>
      </c>
    </row>
    <row r="30" spans="1:26" ht="14.1" customHeight="1" x14ac:dyDescent="0.3">
      <c r="A30" s="6">
        <v>24</v>
      </c>
      <c r="B30" s="13"/>
      <c r="C30" s="14"/>
      <c r="D30" s="19">
        <v>4</v>
      </c>
      <c r="E30" s="19">
        <v>4</v>
      </c>
      <c r="F30" s="19">
        <v>4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3</v>
      </c>
      <c r="S30" s="3">
        <v>3</v>
      </c>
      <c r="T30" s="3">
        <v>3</v>
      </c>
      <c r="U30" s="3">
        <v>3</v>
      </c>
      <c r="V30" s="3">
        <v>3</v>
      </c>
      <c r="W30" s="3">
        <v>1</v>
      </c>
      <c r="X30" s="4">
        <f t="shared" si="3"/>
        <v>39</v>
      </c>
      <c r="Y30" s="4">
        <f t="shared" si="4"/>
        <v>1.95</v>
      </c>
      <c r="Z30" s="12" t="str">
        <f t="shared" si="5"/>
        <v>Yeterli</v>
      </c>
    </row>
    <row r="31" spans="1:26" ht="14.1" customHeight="1" x14ac:dyDescent="0.3">
      <c r="A31" s="6">
        <v>25</v>
      </c>
      <c r="B31" s="13"/>
      <c r="C31" s="14"/>
      <c r="D31" s="19">
        <v>4</v>
      </c>
      <c r="E31" s="19">
        <v>4</v>
      </c>
      <c r="F31" s="19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3</v>
      </c>
      <c r="S31" s="3">
        <v>3</v>
      </c>
      <c r="T31" s="3">
        <v>3</v>
      </c>
      <c r="U31" s="3">
        <v>3</v>
      </c>
      <c r="V31" s="3">
        <v>3</v>
      </c>
      <c r="W31" s="3">
        <v>4</v>
      </c>
      <c r="X31" s="4">
        <f t="shared" si="3"/>
        <v>75</v>
      </c>
      <c r="Y31" s="4">
        <f t="shared" si="4"/>
        <v>3.75</v>
      </c>
      <c r="Z31" s="12" t="str">
        <f t="shared" si="5"/>
        <v>Çok İyi</v>
      </c>
    </row>
    <row r="32" spans="1:26" ht="14.1" customHeight="1" x14ac:dyDescent="0.3">
      <c r="A32" s="6">
        <v>26</v>
      </c>
      <c r="B32" s="13"/>
      <c r="C32" s="14"/>
      <c r="D32" s="19">
        <v>4</v>
      </c>
      <c r="E32" s="19">
        <v>4</v>
      </c>
      <c r="F32" s="19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3</v>
      </c>
      <c r="S32" s="3">
        <v>3</v>
      </c>
      <c r="T32" s="3">
        <v>3</v>
      </c>
      <c r="U32" s="3">
        <v>3</v>
      </c>
      <c r="V32" s="3">
        <v>3</v>
      </c>
      <c r="W32" s="3">
        <v>4</v>
      </c>
      <c r="X32" s="4">
        <f t="shared" si="3"/>
        <v>75</v>
      </c>
      <c r="Y32" s="4">
        <f t="shared" si="4"/>
        <v>3.75</v>
      </c>
      <c r="Z32" s="12" t="str">
        <f t="shared" si="5"/>
        <v>Çok İyi</v>
      </c>
    </row>
    <row r="33" spans="1:26" ht="14.1" customHeight="1" x14ac:dyDescent="0.3">
      <c r="A33" s="6">
        <v>27</v>
      </c>
      <c r="B33" s="13"/>
      <c r="C33" s="14"/>
      <c r="D33" s="19">
        <v>4</v>
      </c>
      <c r="E33" s="19">
        <v>4</v>
      </c>
      <c r="F33" s="19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3</v>
      </c>
      <c r="S33" s="3">
        <v>3</v>
      </c>
      <c r="T33" s="3">
        <v>3</v>
      </c>
      <c r="U33" s="3">
        <v>3</v>
      </c>
      <c r="V33" s="3">
        <v>3</v>
      </c>
      <c r="W33" s="3">
        <v>4</v>
      </c>
      <c r="X33" s="4">
        <f t="shared" si="3"/>
        <v>75</v>
      </c>
      <c r="Y33" s="4">
        <f t="shared" si="4"/>
        <v>3.75</v>
      </c>
      <c r="Z33" s="12" t="str">
        <f t="shared" si="5"/>
        <v>Çok İyi</v>
      </c>
    </row>
    <row r="34" spans="1:26" ht="14.1" customHeight="1" x14ac:dyDescent="0.3">
      <c r="A34" s="6">
        <v>28</v>
      </c>
      <c r="B34" s="13"/>
      <c r="C34" s="14"/>
      <c r="D34" s="19">
        <v>4</v>
      </c>
      <c r="E34" s="19">
        <v>4</v>
      </c>
      <c r="F34" s="19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3</v>
      </c>
      <c r="S34" s="3">
        <v>3</v>
      </c>
      <c r="T34" s="3">
        <v>3</v>
      </c>
      <c r="U34" s="3">
        <v>3</v>
      </c>
      <c r="V34" s="3">
        <v>3</v>
      </c>
      <c r="W34" s="3">
        <v>4</v>
      </c>
      <c r="X34" s="4">
        <f>SUM(D34:W34)</f>
        <v>75</v>
      </c>
      <c r="Y34" s="4">
        <f t="shared" si="4"/>
        <v>3.75</v>
      </c>
      <c r="Z34" s="12" t="str">
        <f t="shared" si="5"/>
        <v>Çok İyi</v>
      </c>
    </row>
    <row r="35" spans="1:26" ht="14.1" customHeight="1" x14ac:dyDescent="0.3">
      <c r="A35" s="6">
        <v>29</v>
      </c>
      <c r="B35" s="13"/>
      <c r="C35" s="14"/>
      <c r="D35" s="19">
        <v>4</v>
      </c>
      <c r="E35" s="19">
        <v>4</v>
      </c>
      <c r="F35" s="19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3</v>
      </c>
      <c r="S35" s="3">
        <v>3</v>
      </c>
      <c r="T35" s="3">
        <v>3</v>
      </c>
      <c r="U35" s="3">
        <v>3</v>
      </c>
      <c r="V35" s="3">
        <v>3</v>
      </c>
      <c r="W35" s="3">
        <v>4</v>
      </c>
      <c r="X35" s="4">
        <f t="shared" si="3"/>
        <v>75</v>
      </c>
      <c r="Y35" s="4">
        <f t="shared" si="4"/>
        <v>3.75</v>
      </c>
      <c r="Z35" s="12" t="str">
        <f t="shared" si="5"/>
        <v>Çok İyi</v>
      </c>
    </row>
    <row r="36" spans="1:26" ht="14.1" customHeight="1" x14ac:dyDescent="0.3">
      <c r="A36" s="6">
        <v>30</v>
      </c>
      <c r="B36" s="13"/>
      <c r="C36" s="14"/>
      <c r="D36" s="19">
        <v>4</v>
      </c>
      <c r="E36" s="19">
        <v>4</v>
      </c>
      <c r="F36" s="19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3</v>
      </c>
      <c r="S36" s="3">
        <v>3</v>
      </c>
      <c r="T36" s="3">
        <v>3</v>
      </c>
      <c r="U36" s="3">
        <v>3</v>
      </c>
      <c r="V36" s="3">
        <v>3</v>
      </c>
      <c r="W36" s="3">
        <v>4</v>
      </c>
      <c r="X36" s="4">
        <f t="shared" si="3"/>
        <v>75</v>
      </c>
      <c r="Y36" s="4">
        <f t="shared" si="4"/>
        <v>3.75</v>
      </c>
      <c r="Z36" s="12" t="str">
        <f t="shared" si="5"/>
        <v>Çok İyi</v>
      </c>
    </row>
    <row r="37" spans="1:26" ht="14.1" customHeight="1" x14ac:dyDescent="0.3">
      <c r="A37" s="6">
        <v>31</v>
      </c>
      <c r="B37" s="13"/>
      <c r="C37" s="14"/>
      <c r="D37" s="19">
        <v>4</v>
      </c>
      <c r="E37" s="19">
        <v>4</v>
      </c>
      <c r="F37" s="19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3</v>
      </c>
      <c r="S37" s="3">
        <v>3</v>
      </c>
      <c r="T37" s="3">
        <v>3</v>
      </c>
      <c r="U37" s="3">
        <v>3</v>
      </c>
      <c r="V37" s="3">
        <v>3</v>
      </c>
      <c r="W37" s="3">
        <v>4</v>
      </c>
      <c r="X37" s="4">
        <f t="shared" si="3"/>
        <v>75</v>
      </c>
      <c r="Y37" s="4">
        <f t="shared" si="4"/>
        <v>3.75</v>
      </c>
      <c r="Z37" s="12" t="str">
        <f t="shared" si="5"/>
        <v>Çok İyi</v>
      </c>
    </row>
    <row r="38" spans="1:26" ht="14.1" customHeight="1" x14ac:dyDescent="0.3">
      <c r="A38" s="6">
        <v>32</v>
      </c>
      <c r="B38" s="13"/>
      <c r="C38" s="14"/>
      <c r="D38" s="19">
        <v>4</v>
      </c>
      <c r="E38" s="19">
        <v>4</v>
      </c>
      <c r="F38" s="19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3</v>
      </c>
      <c r="S38" s="3">
        <v>3</v>
      </c>
      <c r="T38" s="3">
        <v>3</v>
      </c>
      <c r="U38" s="3">
        <v>3</v>
      </c>
      <c r="V38" s="3">
        <v>3</v>
      </c>
      <c r="W38" s="3">
        <v>4</v>
      </c>
      <c r="X38" s="4">
        <f t="shared" si="3"/>
        <v>75</v>
      </c>
      <c r="Y38" s="4">
        <f t="shared" si="4"/>
        <v>3.75</v>
      </c>
      <c r="Z38" s="12" t="str">
        <f t="shared" si="5"/>
        <v>Çok İyi</v>
      </c>
    </row>
    <row r="39" spans="1:26" ht="14.1" customHeight="1" x14ac:dyDescent="0.3">
      <c r="A39" s="6">
        <v>33</v>
      </c>
      <c r="B39" s="2"/>
      <c r="C39" s="2"/>
      <c r="D39" s="19">
        <v>4</v>
      </c>
      <c r="E39" s="19">
        <v>4</v>
      </c>
      <c r="F39" s="19">
        <v>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>
        <v>3</v>
      </c>
      <c r="S39" s="3">
        <v>3</v>
      </c>
      <c r="T39" s="3">
        <v>3</v>
      </c>
      <c r="U39" s="3">
        <v>3</v>
      </c>
      <c r="V39" s="3">
        <v>3</v>
      </c>
      <c r="W39" s="3"/>
      <c r="X39" s="4">
        <f t="shared" si="3"/>
        <v>27</v>
      </c>
      <c r="Y39" s="4">
        <f t="shared" si="4"/>
        <v>3.375</v>
      </c>
      <c r="Z39" s="12"/>
    </row>
    <row r="40" spans="1:26" ht="14.1" customHeight="1" x14ac:dyDescent="0.3">
      <c r="A40" s="6">
        <v>34</v>
      </c>
      <c r="B40" s="2"/>
      <c r="C40" s="2"/>
      <c r="D40" s="19">
        <v>4</v>
      </c>
      <c r="E40" s="19">
        <v>4</v>
      </c>
      <c r="F40" s="19">
        <v>4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>
        <v>3</v>
      </c>
      <c r="S40" s="3">
        <v>3</v>
      </c>
      <c r="T40" s="3">
        <v>3</v>
      </c>
      <c r="U40" s="3">
        <v>3</v>
      </c>
      <c r="V40" s="3">
        <v>3</v>
      </c>
      <c r="W40" s="3"/>
      <c r="X40" s="4">
        <f t="shared" si="3"/>
        <v>27</v>
      </c>
      <c r="Y40" s="4">
        <f t="shared" si="4"/>
        <v>3.375</v>
      </c>
      <c r="Z40" s="12"/>
    </row>
    <row r="42" spans="1:26" x14ac:dyDescent="0.3">
      <c r="C42" s="38" t="s">
        <v>19</v>
      </c>
      <c r="D42" s="38"/>
      <c r="E42" s="38"/>
      <c r="F42" s="38"/>
      <c r="G42" s="38"/>
      <c r="P42" s="38" t="s">
        <v>20</v>
      </c>
      <c r="Q42" s="38"/>
      <c r="R42" s="38"/>
      <c r="S42" s="38"/>
      <c r="T42" s="38"/>
      <c r="U42" s="38"/>
      <c r="V42" s="38"/>
      <c r="W42" s="38"/>
      <c r="X42" s="38"/>
      <c r="Y42" s="38"/>
    </row>
    <row r="43" spans="1:26" x14ac:dyDescent="0.3">
      <c r="C43" s="38" t="s">
        <v>7</v>
      </c>
      <c r="D43" s="38"/>
      <c r="E43" s="38"/>
      <c r="F43" s="38"/>
      <c r="G43" s="38"/>
      <c r="P43" s="38" t="s">
        <v>8</v>
      </c>
      <c r="Q43" s="38"/>
      <c r="R43" s="38"/>
      <c r="S43" s="38"/>
      <c r="T43" s="38"/>
      <c r="U43" s="38"/>
      <c r="V43" s="38"/>
      <c r="W43" s="38"/>
      <c r="X43" s="38"/>
      <c r="Y43" s="38"/>
    </row>
  </sheetData>
  <mergeCells count="8">
    <mergeCell ref="C43:G43"/>
    <mergeCell ref="P42:Y42"/>
    <mergeCell ref="P43:Y43"/>
    <mergeCell ref="A1:Z1"/>
    <mergeCell ref="A2:Z2"/>
    <mergeCell ref="A23:Z23"/>
    <mergeCell ref="A24:Z24"/>
    <mergeCell ref="C42:G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17759-21F4-432C-9EA5-B527A6BC4A7D}">
  <dimension ref="A1:O41"/>
  <sheetViews>
    <sheetView topLeftCell="A22" zoomScaleNormal="100" workbookViewId="0">
      <selection activeCell="J40" sqref="J40:O41"/>
    </sheetView>
  </sheetViews>
  <sheetFormatPr defaultRowHeight="14.4" x14ac:dyDescent="0.3"/>
  <cols>
    <col min="1" max="1" width="3.5546875" customWidth="1"/>
    <col min="2" max="2" width="4.6640625" customWidth="1"/>
    <col min="3" max="3" width="28" customWidth="1"/>
    <col min="4" max="4" width="7" customWidth="1"/>
    <col min="5" max="5" width="5.33203125" customWidth="1"/>
    <col min="6" max="6" width="4.88671875" customWidth="1"/>
    <col min="7" max="7" width="5" customWidth="1"/>
    <col min="8" max="8" width="5.33203125" customWidth="1"/>
    <col min="9" max="9" width="5.88671875" customWidth="1"/>
    <col min="10" max="10" width="4.88671875" customWidth="1"/>
    <col min="11" max="11" width="4.33203125" customWidth="1"/>
    <col min="12" max="12" width="5.21875" customWidth="1"/>
    <col min="13" max="13" width="3.6640625" customWidth="1"/>
    <col min="14" max="14" width="3.44140625" customWidth="1"/>
    <col min="15" max="15" width="6.77734375" customWidth="1"/>
  </cols>
  <sheetData>
    <row r="1" spans="1:15" ht="15.6" x14ac:dyDescent="0.3">
      <c r="A1" s="44" t="s">
        <v>145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x14ac:dyDescent="0.3">
      <c r="A2" s="45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ht="209.4" customHeight="1" x14ac:dyDescent="0.3">
      <c r="A3" s="7" t="s">
        <v>0</v>
      </c>
      <c r="B3" s="7" t="s">
        <v>1</v>
      </c>
      <c r="C3" s="8" t="s">
        <v>2</v>
      </c>
      <c r="D3" s="37" t="s">
        <v>146</v>
      </c>
      <c r="E3" s="37" t="s">
        <v>147</v>
      </c>
      <c r="F3" s="37" t="s">
        <v>148</v>
      </c>
      <c r="G3" s="37" t="s">
        <v>149</v>
      </c>
      <c r="H3" s="37" t="s">
        <v>150</v>
      </c>
      <c r="I3" s="37" t="s">
        <v>151</v>
      </c>
      <c r="J3" s="37" t="s">
        <v>152</v>
      </c>
      <c r="K3" s="37" t="s">
        <v>153</v>
      </c>
      <c r="L3" s="37" t="s">
        <v>154</v>
      </c>
      <c r="M3" s="10" t="s">
        <v>3</v>
      </c>
      <c r="N3" s="10" t="s">
        <v>4</v>
      </c>
      <c r="O3" s="10" t="s">
        <v>5</v>
      </c>
    </row>
    <row r="4" spans="1:15" ht="14.55" customHeight="1" x14ac:dyDescent="0.3">
      <c r="A4" s="6" t="s">
        <v>60</v>
      </c>
      <c r="B4" s="15"/>
      <c r="C4" s="16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4">
        <f>SUM(D4:L4)</f>
        <v>36</v>
      </c>
      <c r="N4" s="4">
        <f>AVERAGE(D4:L4)</f>
        <v>4</v>
      </c>
      <c r="O4" s="12" t="str">
        <f>IF(N4&gt;=3.5,"Çok İyi",IF(N4&gt;=2.5,"İyi",IF(N4&gt;=1.5,"Yeterli","Geliştirilmeli")))</f>
        <v>Çok İyi</v>
      </c>
    </row>
    <row r="5" spans="1:15" ht="14.55" customHeight="1" x14ac:dyDescent="0.3">
      <c r="A5" s="6">
        <v>2</v>
      </c>
      <c r="B5" s="13"/>
      <c r="C5" s="14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4">
        <f>SUM(D5:L5)</f>
        <v>36</v>
      </c>
      <c r="N5" s="4">
        <f>AVERAGE(D5:L5)</f>
        <v>4</v>
      </c>
      <c r="O5" s="12" t="str">
        <f t="shared" ref="O5:O37" si="0">IF(N5&gt;=3.5,"Çok İyi",IF(N5&gt;=2.5,"İyi",IF(N5&gt;=1.5,"Yeterli","Geliştirilmeli")))</f>
        <v>Çok İyi</v>
      </c>
    </row>
    <row r="6" spans="1:15" ht="14.55" customHeight="1" x14ac:dyDescent="0.3">
      <c r="A6" s="6">
        <v>3</v>
      </c>
      <c r="B6" s="13"/>
      <c r="C6" s="14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4">
        <f>SUM(D6:L6)</f>
        <v>36</v>
      </c>
      <c r="N6" s="4">
        <f>AVERAGE(D6:L6)</f>
        <v>4</v>
      </c>
      <c r="O6" s="12" t="str">
        <f t="shared" si="0"/>
        <v>Çok İyi</v>
      </c>
    </row>
    <row r="7" spans="1:15" ht="14.55" customHeight="1" x14ac:dyDescent="0.3">
      <c r="A7" s="6">
        <v>4</v>
      </c>
      <c r="B7" s="13"/>
      <c r="C7" s="14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4">
        <f>SUM(D7:L7)</f>
        <v>36</v>
      </c>
      <c r="N7" s="4">
        <f>AVERAGE(D7:L7)</f>
        <v>4</v>
      </c>
      <c r="O7" s="12" t="str">
        <f t="shared" si="0"/>
        <v>Çok İyi</v>
      </c>
    </row>
    <row r="8" spans="1:15" ht="14.55" customHeight="1" x14ac:dyDescent="0.3">
      <c r="A8" s="6">
        <v>5</v>
      </c>
      <c r="B8" s="13"/>
      <c r="C8" s="14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4">
        <f>SUM(D8:L8)</f>
        <v>36</v>
      </c>
      <c r="N8" s="4">
        <f>AVERAGE(D8:L8)</f>
        <v>4</v>
      </c>
      <c r="O8" s="12" t="str">
        <f t="shared" si="0"/>
        <v>Çok İyi</v>
      </c>
    </row>
    <row r="9" spans="1:15" ht="14.55" customHeight="1" x14ac:dyDescent="0.3">
      <c r="A9" s="6">
        <v>6</v>
      </c>
      <c r="B9" s="13"/>
      <c r="C9" s="14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4">
        <f>SUM(D9:L9)</f>
        <v>36</v>
      </c>
      <c r="N9" s="4">
        <f>AVERAGE(D9:L9)</f>
        <v>4</v>
      </c>
      <c r="O9" s="12" t="str">
        <f t="shared" si="0"/>
        <v>Çok İyi</v>
      </c>
    </row>
    <row r="10" spans="1:15" ht="14.55" customHeight="1" x14ac:dyDescent="0.3">
      <c r="A10" s="6">
        <v>7</v>
      </c>
      <c r="B10" s="13"/>
      <c r="C10" s="14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4">
        <f>SUM(D10:L10)</f>
        <v>36</v>
      </c>
      <c r="N10" s="4">
        <f>AVERAGE(D10:L10)</f>
        <v>4</v>
      </c>
      <c r="O10" s="12" t="str">
        <f t="shared" si="0"/>
        <v>Çok İyi</v>
      </c>
    </row>
    <row r="11" spans="1:15" ht="14.55" customHeight="1" x14ac:dyDescent="0.3">
      <c r="A11" s="6">
        <v>8</v>
      </c>
      <c r="B11" s="13"/>
      <c r="C11" s="14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4">
        <f>SUM(D11:L11)</f>
        <v>36</v>
      </c>
      <c r="N11" s="4">
        <f>AVERAGE(D11:L11)</f>
        <v>4</v>
      </c>
      <c r="O11" s="12" t="str">
        <f t="shared" si="0"/>
        <v>Çok İyi</v>
      </c>
    </row>
    <row r="12" spans="1:15" ht="14.55" customHeight="1" x14ac:dyDescent="0.3">
      <c r="A12" s="6">
        <v>9</v>
      </c>
      <c r="B12" s="13"/>
      <c r="C12" s="14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4">
        <f>SUM(D12:L12)</f>
        <v>36</v>
      </c>
      <c r="N12" s="4">
        <f>AVERAGE(D12:L12)</f>
        <v>4</v>
      </c>
      <c r="O12" s="12" t="str">
        <f t="shared" si="0"/>
        <v>Çok İyi</v>
      </c>
    </row>
    <row r="13" spans="1:15" ht="14.55" customHeight="1" x14ac:dyDescent="0.3">
      <c r="A13" s="6">
        <v>10</v>
      </c>
      <c r="B13" s="13"/>
      <c r="C13" s="14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4">
        <f>SUM(D13:L13)</f>
        <v>36</v>
      </c>
      <c r="N13" s="4">
        <f>AVERAGE(D13:L13)</f>
        <v>4</v>
      </c>
      <c r="O13" s="12" t="str">
        <f t="shared" si="0"/>
        <v>Çok İyi</v>
      </c>
    </row>
    <row r="14" spans="1:15" ht="14.55" customHeight="1" x14ac:dyDescent="0.3">
      <c r="A14" s="6">
        <v>11</v>
      </c>
      <c r="B14" s="13"/>
      <c r="C14" s="14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4">
        <f>SUM(D14:L14)</f>
        <v>36</v>
      </c>
      <c r="N14" s="4">
        <f>AVERAGE(D14:L14)</f>
        <v>4</v>
      </c>
      <c r="O14" s="12" t="str">
        <f t="shared" si="0"/>
        <v>Çok İyi</v>
      </c>
    </row>
    <row r="15" spans="1:15" ht="14.55" customHeight="1" x14ac:dyDescent="0.3">
      <c r="A15" s="6">
        <v>12</v>
      </c>
      <c r="B15" s="13"/>
      <c r="C15" s="14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4">
        <f>SUM(D15:L15)</f>
        <v>36</v>
      </c>
      <c r="N15" s="4">
        <f>AVERAGE(D15:L15)</f>
        <v>4</v>
      </c>
      <c r="O15" s="12" t="str">
        <f t="shared" si="0"/>
        <v>Çok İyi</v>
      </c>
    </row>
    <row r="16" spans="1:15" ht="14.55" customHeight="1" x14ac:dyDescent="0.3">
      <c r="A16" s="6">
        <v>13</v>
      </c>
      <c r="B16" s="13"/>
      <c r="C16" s="14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4">
        <f>SUM(D16:L16)</f>
        <v>36</v>
      </c>
      <c r="N16" s="4">
        <f>AVERAGE(D16:L16)</f>
        <v>4</v>
      </c>
      <c r="O16" s="12" t="str">
        <f t="shared" si="0"/>
        <v>Çok İyi</v>
      </c>
    </row>
    <row r="17" spans="1:15" ht="14.55" customHeight="1" x14ac:dyDescent="0.3">
      <c r="A17" s="6">
        <v>14</v>
      </c>
      <c r="B17" s="13"/>
      <c r="C17" s="14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4">
        <f>SUM(D17:L17)</f>
        <v>36</v>
      </c>
      <c r="N17" s="4">
        <f>AVERAGE(D17:L17)</f>
        <v>4</v>
      </c>
      <c r="O17" s="12" t="str">
        <f t="shared" si="0"/>
        <v>Çok İyi</v>
      </c>
    </row>
    <row r="18" spans="1:15" ht="14.55" customHeight="1" x14ac:dyDescent="0.3">
      <c r="A18" s="6">
        <v>15</v>
      </c>
      <c r="B18" s="13"/>
      <c r="C18" s="14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4">
        <f>SUM(D18:L18)</f>
        <v>36</v>
      </c>
      <c r="N18" s="4">
        <f>AVERAGE(D18:L18)</f>
        <v>4</v>
      </c>
      <c r="O18" s="12" t="str">
        <f t="shared" si="0"/>
        <v>Çok İyi</v>
      </c>
    </row>
    <row r="19" spans="1:15" ht="14.55" customHeight="1" x14ac:dyDescent="0.3">
      <c r="A19" s="5">
        <v>16</v>
      </c>
      <c r="B19" s="13"/>
      <c r="C19" s="14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4">
        <f>SUM(D19:L19)</f>
        <v>36</v>
      </c>
      <c r="N19" s="4">
        <f>AVERAGE(D19:L19)</f>
        <v>4</v>
      </c>
      <c r="O19" s="12" t="str">
        <f t="shared" si="0"/>
        <v>Çok İyi</v>
      </c>
    </row>
    <row r="20" spans="1:15" ht="14.55" customHeight="1" x14ac:dyDescent="0.3">
      <c r="A20" s="5">
        <v>17</v>
      </c>
      <c r="B20" s="13"/>
      <c r="C20" s="14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4">
        <f>SUM(D20:L20)</f>
        <v>36</v>
      </c>
      <c r="N20" s="4">
        <f>AVERAGE(D20:L20)</f>
        <v>4</v>
      </c>
      <c r="O20" s="12" t="str">
        <f t="shared" si="0"/>
        <v>Çok İyi</v>
      </c>
    </row>
    <row r="21" spans="1:15" ht="14.55" customHeight="1" x14ac:dyDescent="0.3">
      <c r="A21" s="5">
        <v>18</v>
      </c>
      <c r="B21" s="13"/>
      <c r="C21" s="14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4">
        <f>SUM(D21:L21)</f>
        <v>36</v>
      </c>
      <c r="N21" s="4">
        <f>AVERAGE(D21:L21)</f>
        <v>4</v>
      </c>
      <c r="O21" s="12" t="str">
        <f t="shared" si="0"/>
        <v>Çok İyi</v>
      </c>
    </row>
    <row r="22" spans="1:15" ht="14.55" customHeight="1" x14ac:dyDescent="0.3">
      <c r="A22" s="5">
        <v>19</v>
      </c>
      <c r="B22" s="13"/>
      <c r="C22" s="14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4">
        <f>SUM(D22:L22)</f>
        <v>36</v>
      </c>
      <c r="N22" s="4">
        <f>AVERAGE(D22:L22)</f>
        <v>4</v>
      </c>
      <c r="O22" s="12" t="str">
        <f t="shared" si="0"/>
        <v>Çok İyi</v>
      </c>
    </row>
    <row r="23" spans="1:15" ht="14.55" customHeight="1" x14ac:dyDescent="0.3">
      <c r="A23" s="5">
        <v>20</v>
      </c>
      <c r="B23" s="13"/>
      <c r="C23" s="14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4">
        <f>SUM(D23:L23)</f>
        <v>36</v>
      </c>
      <c r="N23" s="4">
        <f>AVERAGE(D23:L23)</f>
        <v>4</v>
      </c>
      <c r="O23" s="12" t="str">
        <f t="shared" si="0"/>
        <v>Çok İyi</v>
      </c>
    </row>
    <row r="24" spans="1:15" ht="14.55" customHeight="1" x14ac:dyDescent="0.3">
      <c r="A24" s="5">
        <v>21</v>
      </c>
      <c r="B24" s="13"/>
      <c r="C24" s="14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4">
        <f>SUM(D24:L24)</f>
        <v>18</v>
      </c>
      <c r="N24" s="4">
        <f>AVERAGE(D24:L24)</f>
        <v>2</v>
      </c>
      <c r="O24" s="12" t="str">
        <f t="shared" si="0"/>
        <v>Yeterli</v>
      </c>
    </row>
    <row r="25" spans="1:15" ht="14.55" customHeight="1" x14ac:dyDescent="0.3">
      <c r="A25" s="5">
        <v>22</v>
      </c>
      <c r="B25" s="13"/>
      <c r="C25" s="14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4">
        <f>SUM(D25:L25)</f>
        <v>36</v>
      </c>
      <c r="N25" s="4">
        <f>AVERAGE(D25:L25)</f>
        <v>4</v>
      </c>
      <c r="O25" s="12" t="str">
        <f t="shared" si="0"/>
        <v>Çok İyi</v>
      </c>
    </row>
    <row r="26" spans="1:15" ht="14.55" customHeight="1" x14ac:dyDescent="0.3">
      <c r="A26" s="5">
        <v>23</v>
      </c>
      <c r="B26" s="13"/>
      <c r="C26" s="14"/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4">
        <f>SUM(D26:L26)</f>
        <v>36</v>
      </c>
      <c r="N26" s="4">
        <f>AVERAGE(D26:L26)</f>
        <v>4</v>
      </c>
      <c r="O26" s="12" t="str">
        <f>IF(N26&gt;=3.5,"Çok İyi",IF(N26&gt;=2.5,"İyi",IF(N26&gt;=1.5,"Yeterli","Geliştirilmeli")))</f>
        <v>Çok İyi</v>
      </c>
    </row>
    <row r="27" spans="1:15" ht="14.55" customHeight="1" x14ac:dyDescent="0.3">
      <c r="A27" s="5">
        <v>24</v>
      </c>
      <c r="B27" s="13"/>
      <c r="C27" s="14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4">
        <f>SUM(D27:L27)</f>
        <v>36</v>
      </c>
      <c r="N27" s="4">
        <f>AVERAGE(D27:L27)</f>
        <v>4</v>
      </c>
      <c r="O27" s="12" t="str">
        <f t="shared" si="0"/>
        <v>Çok İyi</v>
      </c>
    </row>
    <row r="28" spans="1:15" ht="14.55" customHeight="1" x14ac:dyDescent="0.3">
      <c r="A28" s="5">
        <v>25</v>
      </c>
      <c r="B28" s="13"/>
      <c r="C28" s="14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4">
        <f>SUM(D28:L28)</f>
        <v>36</v>
      </c>
      <c r="N28" s="4">
        <f>AVERAGE(D28:L28)</f>
        <v>4</v>
      </c>
      <c r="O28" s="12" t="str">
        <f t="shared" si="0"/>
        <v>Çok İyi</v>
      </c>
    </row>
    <row r="29" spans="1:15" ht="14.55" customHeight="1" x14ac:dyDescent="0.3">
      <c r="A29" s="5">
        <v>26</v>
      </c>
      <c r="B29" s="13"/>
      <c r="C29" s="14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4">
        <f>SUM(D29:L29)</f>
        <v>36</v>
      </c>
      <c r="N29" s="4">
        <f>AVERAGE(D29:L29)</f>
        <v>4</v>
      </c>
      <c r="O29" s="12" t="str">
        <f t="shared" si="0"/>
        <v>Çok İyi</v>
      </c>
    </row>
    <row r="30" spans="1:15" ht="14.55" customHeight="1" x14ac:dyDescent="0.3">
      <c r="A30" s="5">
        <v>27</v>
      </c>
      <c r="B30" s="13"/>
      <c r="C30" s="14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4">
        <f>SUM(D30:L30)</f>
        <v>36</v>
      </c>
      <c r="N30" s="4">
        <f>AVERAGE(D30:L30)</f>
        <v>4</v>
      </c>
      <c r="O30" s="12" t="str">
        <f t="shared" si="0"/>
        <v>Çok İyi</v>
      </c>
    </row>
    <row r="31" spans="1:15" ht="14.55" customHeight="1" x14ac:dyDescent="0.3">
      <c r="A31" s="5">
        <v>28</v>
      </c>
      <c r="B31" s="13"/>
      <c r="C31" s="14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4">
        <f>SUM(D31:L31)</f>
        <v>36</v>
      </c>
      <c r="N31" s="4">
        <f>AVERAGE(D31:L31)</f>
        <v>4</v>
      </c>
      <c r="O31" s="12" t="str">
        <f t="shared" si="0"/>
        <v>Çok İyi</v>
      </c>
    </row>
    <row r="32" spans="1:15" ht="14.55" customHeight="1" x14ac:dyDescent="0.3">
      <c r="A32" s="5">
        <v>29</v>
      </c>
      <c r="B32" s="13"/>
      <c r="C32" s="14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4">
        <f>SUM(D32:L32)</f>
        <v>36</v>
      </c>
      <c r="N32" s="4">
        <f>AVERAGE(D32:L32)</f>
        <v>4</v>
      </c>
      <c r="O32" s="12" t="str">
        <f t="shared" si="0"/>
        <v>Çok İyi</v>
      </c>
    </row>
    <row r="33" spans="1:15" ht="14.55" customHeight="1" x14ac:dyDescent="0.3">
      <c r="A33" s="5">
        <v>30</v>
      </c>
      <c r="B33" s="13"/>
      <c r="C33" s="14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4">
        <f>SUM(D33:L33)</f>
        <v>36</v>
      </c>
      <c r="N33" s="4">
        <f>AVERAGE(D33:L33)</f>
        <v>4</v>
      </c>
      <c r="O33" s="12" t="str">
        <f t="shared" si="0"/>
        <v>Çok İyi</v>
      </c>
    </row>
    <row r="34" spans="1:15" ht="14.55" customHeight="1" x14ac:dyDescent="0.3">
      <c r="A34" s="5">
        <v>31</v>
      </c>
      <c r="B34" s="13"/>
      <c r="C34" s="14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4">
        <f>SUM(D34:L34)</f>
        <v>36</v>
      </c>
      <c r="N34" s="4">
        <f>AVERAGE(D34:L34)</f>
        <v>4</v>
      </c>
      <c r="O34" s="12" t="str">
        <f t="shared" si="0"/>
        <v>Çok İyi</v>
      </c>
    </row>
    <row r="35" spans="1:15" ht="14.55" customHeight="1" x14ac:dyDescent="0.3">
      <c r="A35" s="5">
        <v>32</v>
      </c>
      <c r="B35" s="13"/>
      <c r="C35" s="14"/>
      <c r="D35" s="3">
        <v>3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4">
        <f>SUM(D35:L35)</f>
        <v>35</v>
      </c>
      <c r="N35" s="4">
        <f>AVERAGE(D35:L35)</f>
        <v>3.8888888888888888</v>
      </c>
      <c r="O35" s="12" t="str">
        <f t="shared" si="0"/>
        <v>Çok İyi</v>
      </c>
    </row>
    <row r="36" spans="1:15" ht="14.55" customHeight="1" x14ac:dyDescent="0.3">
      <c r="A36" s="5">
        <v>33</v>
      </c>
      <c r="B36" s="13"/>
      <c r="C36" s="14"/>
      <c r="D36" s="3">
        <v>1</v>
      </c>
      <c r="E36" s="3">
        <v>2</v>
      </c>
      <c r="F36" s="3">
        <v>3</v>
      </c>
      <c r="G36" s="3">
        <v>3</v>
      </c>
      <c r="H36" s="3">
        <v>3</v>
      </c>
      <c r="I36" s="3">
        <v>3</v>
      </c>
      <c r="J36" s="3">
        <v>3</v>
      </c>
      <c r="K36" s="3">
        <v>3</v>
      </c>
      <c r="L36" s="3">
        <v>3</v>
      </c>
      <c r="M36" s="4">
        <f>SUM(D36:L36)</f>
        <v>24</v>
      </c>
      <c r="N36" s="4">
        <f>AVERAGE(D36:L36)</f>
        <v>2.6666666666666665</v>
      </c>
      <c r="O36" s="12" t="str">
        <f t="shared" si="0"/>
        <v>İyi</v>
      </c>
    </row>
    <row r="37" spans="1:15" ht="14.55" customHeight="1" x14ac:dyDescent="0.3">
      <c r="A37" s="5">
        <v>34</v>
      </c>
      <c r="B37" s="13"/>
      <c r="C37" s="14"/>
      <c r="D37" s="3">
        <v>2</v>
      </c>
      <c r="E37" s="3">
        <v>2</v>
      </c>
      <c r="F37" s="3">
        <v>2</v>
      </c>
      <c r="G37" s="3">
        <v>3</v>
      </c>
      <c r="H37" s="3">
        <v>3</v>
      </c>
      <c r="I37" s="3">
        <v>3</v>
      </c>
      <c r="J37" s="3">
        <v>3</v>
      </c>
      <c r="K37" s="3">
        <v>3</v>
      </c>
      <c r="L37" s="3">
        <v>3</v>
      </c>
      <c r="M37" s="4">
        <f>SUM(D37:L37)</f>
        <v>24</v>
      </c>
      <c r="N37" s="4">
        <f>AVERAGE(D37:L37)</f>
        <v>2.6666666666666665</v>
      </c>
      <c r="O37" s="12" t="str">
        <f t="shared" si="0"/>
        <v>İyi</v>
      </c>
    </row>
    <row r="38" spans="1:15" ht="13.8" customHeight="1" x14ac:dyDescent="0.3"/>
    <row r="39" spans="1:15" ht="7.8" hidden="1" customHeight="1" x14ac:dyDescent="0.3"/>
    <row r="40" spans="1:15" x14ac:dyDescent="0.3">
      <c r="C40" s="38" t="s">
        <v>21</v>
      </c>
      <c r="D40" s="38"/>
      <c r="J40" s="38" t="s">
        <v>20</v>
      </c>
      <c r="K40" s="38"/>
      <c r="L40" s="38"/>
      <c r="M40" s="38"/>
      <c r="N40" s="38"/>
      <c r="O40" s="38"/>
    </row>
    <row r="41" spans="1:15" x14ac:dyDescent="0.3">
      <c r="C41" s="38" t="s">
        <v>7</v>
      </c>
      <c r="D41" s="38"/>
      <c r="J41" s="38" t="s">
        <v>8</v>
      </c>
      <c r="K41" s="38"/>
      <c r="L41" s="38"/>
      <c r="M41" s="38"/>
      <c r="N41" s="38"/>
      <c r="O41" s="38"/>
    </row>
  </sheetData>
  <mergeCells count="6">
    <mergeCell ref="A1:O1"/>
    <mergeCell ref="A2:O2"/>
    <mergeCell ref="C40:D40"/>
    <mergeCell ref="C41:D41"/>
    <mergeCell ref="J40:O40"/>
    <mergeCell ref="J41:O41"/>
  </mergeCells>
  <pageMargins left="7.874015748031496E-2" right="3.937007874015748E-2" top="0.27559055118110237" bottom="0" header="0.11811023622047245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C3E3F-C653-423B-B4DA-0A4C3845F0EF}">
  <dimension ref="A1:V49"/>
  <sheetViews>
    <sheetView tabSelected="1" zoomScaleNormal="100" workbookViewId="0">
      <selection activeCell="C51" sqref="C51"/>
    </sheetView>
  </sheetViews>
  <sheetFormatPr defaultRowHeight="14.4" x14ac:dyDescent="0.3"/>
  <cols>
    <col min="1" max="1" width="5.109375" customWidth="1"/>
    <col min="2" max="2" width="4.6640625" customWidth="1"/>
    <col min="3" max="3" width="29.44140625" customWidth="1"/>
    <col min="4" max="4" width="4.33203125" customWidth="1"/>
    <col min="5" max="5" width="5" customWidth="1"/>
    <col min="6" max="6" width="4.33203125" customWidth="1"/>
    <col min="7" max="7" width="4.109375" customWidth="1"/>
    <col min="8" max="9" width="4.44140625" customWidth="1"/>
    <col min="10" max="11" width="5.44140625" customWidth="1"/>
    <col min="12" max="12" width="7.44140625" customWidth="1"/>
    <col min="13" max="13" width="4" customWidth="1"/>
    <col min="14" max="14" width="5.109375" customWidth="1"/>
    <col min="15" max="17" width="4.33203125" customWidth="1"/>
    <col min="18" max="19" width="5.21875" customWidth="1"/>
    <col min="20" max="20" width="5.109375" customWidth="1"/>
    <col min="21" max="21" width="4.44140625" customWidth="1"/>
    <col min="22" max="22" width="7.77734375" customWidth="1"/>
  </cols>
  <sheetData>
    <row r="1" spans="1:22" ht="25.2" customHeight="1" x14ac:dyDescent="0.3">
      <c r="A1" s="53" t="s">
        <v>196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</row>
    <row r="2" spans="1:22" x14ac:dyDescent="0.3">
      <c r="A2" s="45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209.4" customHeight="1" x14ac:dyDescent="0.3">
      <c r="A3" s="7" t="s">
        <v>0</v>
      </c>
      <c r="B3" s="7" t="s">
        <v>1</v>
      </c>
      <c r="C3" s="8" t="s">
        <v>2</v>
      </c>
      <c r="D3" s="37" t="s">
        <v>180</v>
      </c>
      <c r="E3" s="37" t="s">
        <v>181</v>
      </c>
      <c r="F3" s="37" t="s">
        <v>182</v>
      </c>
      <c r="G3" s="37" t="s">
        <v>183</v>
      </c>
      <c r="H3" s="37" t="s">
        <v>184</v>
      </c>
      <c r="I3" s="37" t="s">
        <v>185</v>
      </c>
      <c r="J3" s="37" t="s">
        <v>186</v>
      </c>
      <c r="K3" s="37" t="s">
        <v>187</v>
      </c>
      <c r="L3" s="37" t="s">
        <v>188</v>
      </c>
      <c r="M3" s="37" t="s">
        <v>189</v>
      </c>
      <c r="N3" s="37" t="s">
        <v>190</v>
      </c>
      <c r="O3" s="37" t="s">
        <v>191</v>
      </c>
      <c r="P3" s="37" t="s">
        <v>192</v>
      </c>
      <c r="Q3" s="37" t="s">
        <v>193</v>
      </c>
      <c r="R3" s="37" t="s">
        <v>194</v>
      </c>
      <c r="S3" s="37" t="s">
        <v>195</v>
      </c>
      <c r="T3" s="10" t="s">
        <v>3</v>
      </c>
      <c r="U3" s="10" t="s">
        <v>4</v>
      </c>
      <c r="V3" s="10" t="s">
        <v>5</v>
      </c>
    </row>
    <row r="4" spans="1:22" ht="14.55" customHeight="1" x14ac:dyDescent="0.3">
      <c r="A4" s="6" t="s">
        <v>60</v>
      </c>
      <c r="B4" s="15"/>
      <c r="C4" s="16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4">
        <f>SUM(D4:S4)</f>
        <v>64</v>
      </c>
      <c r="U4" s="4">
        <f>AVERAGE(D4:S4)</f>
        <v>4</v>
      </c>
      <c r="V4" s="12" t="str">
        <f>IF(U4&gt;=3.5,"Çok İyi",IF(U4&gt;=2.5,"İyi",IF(U4&gt;=1.5,"Yeterli","Geliştirilmeli")))</f>
        <v>Çok İyi</v>
      </c>
    </row>
    <row r="5" spans="1:22" ht="14.55" customHeight="1" x14ac:dyDescent="0.3">
      <c r="A5" s="6">
        <v>2</v>
      </c>
      <c r="B5" s="13"/>
      <c r="C5" s="14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3">
        <v>4</v>
      </c>
      <c r="Q5" s="3">
        <v>4</v>
      </c>
      <c r="R5" s="3">
        <v>4</v>
      </c>
      <c r="S5" s="3">
        <v>4</v>
      </c>
      <c r="T5" s="4">
        <f>SUM(D5:S5)</f>
        <v>64</v>
      </c>
      <c r="U5" s="4">
        <f>AVERAGE(D5:S5)</f>
        <v>4</v>
      </c>
      <c r="V5" s="12" t="str">
        <f t="shared" ref="V5:V21" si="0">IF(U5&gt;=3.5,"Çok İyi",IF(U5&gt;=2.5,"İyi",IF(U5&gt;=1.5,"Yeterli","Geliştirilmeli")))</f>
        <v>Çok İyi</v>
      </c>
    </row>
    <row r="6" spans="1:22" ht="14.55" customHeight="1" x14ac:dyDescent="0.3">
      <c r="A6" s="6">
        <v>3</v>
      </c>
      <c r="B6" s="13"/>
      <c r="C6" s="14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4">
        <f>SUM(D6:S6)</f>
        <v>64</v>
      </c>
      <c r="U6" s="4">
        <f>AVERAGE(D6:S6)</f>
        <v>4</v>
      </c>
      <c r="V6" s="12" t="str">
        <f t="shared" si="0"/>
        <v>Çok İyi</v>
      </c>
    </row>
    <row r="7" spans="1:22" ht="14.55" customHeight="1" x14ac:dyDescent="0.3">
      <c r="A7" s="6">
        <v>4</v>
      </c>
      <c r="B7" s="13"/>
      <c r="C7" s="14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4">
        <f>SUM(D7:S7)</f>
        <v>64</v>
      </c>
      <c r="U7" s="4">
        <f>AVERAGE(D7:S7)</f>
        <v>4</v>
      </c>
      <c r="V7" s="12" t="str">
        <f t="shared" si="0"/>
        <v>Çok İyi</v>
      </c>
    </row>
    <row r="8" spans="1:22" ht="14.55" customHeight="1" x14ac:dyDescent="0.3">
      <c r="A8" s="6">
        <v>5</v>
      </c>
      <c r="B8" s="13"/>
      <c r="C8" s="14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3">
        <v>4</v>
      </c>
      <c r="Q8" s="3">
        <v>4</v>
      </c>
      <c r="R8" s="3">
        <v>4</v>
      </c>
      <c r="S8" s="3">
        <v>4</v>
      </c>
      <c r="T8" s="4">
        <f>SUM(D8:S8)</f>
        <v>64</v>
      </c>
      <c r="U8" s="4">
        <f>AVERAGE(D8:S8)</f>
        <v>4</v>
      </c>
      <c r="V8" s="12" t="str">
        <f t="shared" si="0"/>
        <v>Çok İyi</v>
      </c>
    </row>
    <row r="9" spans="1:22" ht="14.55" customHeight="1" x14ac:dyDescent="0.3">
      <c r="A9" s="6">
        <v>6</v>
      </c>
      <c r="B9" s="13"/>
      <c r="C9" s="14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4">
        <f>SUM(D9:S9)</f>
        <v>64</v>
      </c>
      <c r="U9" s="4">
        <f>AVERAGE(D9:S9)</f>
        <v>4</v>
      </c>
      <c r="V9" s="12" t="str">
        <f t="shared" si="0"/>
        <v>Çok İyi</v>
      </c>
    </row>
    <row r="10" spans="1:22" ht="14.55" customHeight="1" x14ac:dyDescent="0.3">
      <c r="A10" s="6">
        <v>7</v>
      </c>
      <c r="B10" s="13"/>
      <c r="C10" s="14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4">
        <f>SUM(D10:S10)</f>
        <v>64</v>
      </c>
      <c r="U10" s="4">
        <f>AVERAGE(D10:S10)</f>
        <v>4</v>
      </c>
      <c r="V10" s="12" t="str">
        <f t="shared" si="0"/>
        <v>Çok İyi</v>
      </c>
    </row>
    <row r="11" spans="1:22" ht="14.55" customHeight="1" x14ac:dyDescent="0.3">
      <c r="A11" s="6">
        <v>8</v>
      </c>
      <c r="B11" s="13"/>
      <c r="C11" s="14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4">
        <f>SUM(D11:S11)</f>
        <v>64</v>
      </c>
      <c r="U11" s="4">
        <f>AVERAGE(D11:S11)</f>
        <v>4</v>
      </c>
      <c r="V11" s="12" t="str">
        <f t="shared" si="0"/>
        <v>Çok İyi</v>
      </c>
    </row>
    <row r="12" spans="1:22" ht="14.55" customHeight="1" x14ac:dyDescent="0.3">
      <c r="A12" s="6">
        <v>9</v>
      </c>
      <c r="B12" s="13"/>
      <c r="C12" s="14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>
        <v>4</v>
      </c>
      <c r="O12" s="3">
        <v>4</v>
      </c>
      <c r="P12" s="3">
        <v>4</v>
      </c>
      <c r="Q12" s="3">
        <v>4</v>
      </c>
      <c r="R12" s="3">
        <v>4</v>
      </c>
      <c r="S12" s="3">
        <v>4</v>
      </c>
      <c r="T12" s="4">
        <f>SUM(D12:S12)</f>
        <v>64</v>
      </c>
      <c r="U12" s="4">
        <f>AVERAGE(D12:S12)</f>
        <v>4</v>
      </c>
      <c r="V12" s="12" t="str">
        <f t="shared" si="0"/>
        <v>Çok İyi</v>
      </c>
    </row>
    <row r="13" spans="1:22" ht="14.55" customHeight="1" x14ac:dyDescent="0.3">
      <c r="A13" s="6">
        <v>10</v>
      </c>
      <c r="B13" s="13"/>
      <c r="C13" s="14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>
        <v>4</v>
      </c>
      <c r="O13" s="3">
        <v>4</v>
      </c>
      <c r="P13" s="3">
        <v>4</v>
      </c>
      <c r="Q13" s="3">
        <v>4</v>
      </c>
      <c r="R13" s="3">
        <v>4</v>
      </c>
      <c r="S13" s="3">
        <v>4</v>
      </c>
      <c r="T13" s="4">
        <f>SUM(D13:S13)</f>
        <v>64</v>
      </c>
      <c r="U13" s="4">
        <f>AVERAGE(D13:S13)</f>
        <v>4</v>
      </c>
      <c r="V13" s="12" t="str">
        <f t="shared" si="0"/>
        <v>Çok İyi</v>
      </c>
    </row>
    <row r="14" spans="1:22" ht="14.55" customHeight="1" x14ac:dyDescent="0.3">
      <c r="A14" s="6">
        <v>11</v>
      </c>
      <c r="B14" s="13"/>
      <c r="C14" s="14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>
        <v>4</v>
      </c>
      <c r="O14" s="3">
        <v>4</v>
      </c>
      <c r="P14" s="3">
        <v>4</v>
      </c>
      <c r="Q14" s="3">
        <v>4</v>
      </c>
      <c r="R14" s="3">
        <v>4</v>
      </c>
      <c r="S14" s="3">
        <v>4</v>
      </c>
      <c r="T14" s="4">
        <f>SUM(D14:S14)</f>
        <v>64</v>
      </c>
      <c r="U14" s="4">
        <f>AVERAGE(D14:S14)</f>
        <v>4</v>
      </c>
      <c r="V14" s="12" t="str">
        <f t="shared" si="0"/>
        <v>Çok İyi</v>
      </c>
    </row>
    <row r="15" spans="1:22" ht="14.55" customHeight="1" x14ac:dyDescent="0.3">
      <c r="A15" s="6">
        <v>12</v>
      </c>
      <c r="B15" s="13"/>
      <c r="C15" s="14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3">
        <v>4</v>
      </c>
      <c r="O15" s="3">
        <v>4</v>
      </c>
      <c r="P15" s="3">
        <v>4</v>
      </c>
      <c r="Q15" s="3">
        <v>4</v>
      </c>
      <c r="R15" s="3">
        <v>4</v>
      </c>
      <c r="S15" s="3">
        <v>4</v>
      </c>
      <c r="T15" s="4">
        <f>SUM(D15:S15)</f>
        <v>64</v>
      </c>
      <c r="U15" s="4">
        <f>AVERAGE(D15:S15)</f>
        <v>4</v>
      </c>
      <c r="V15" s="12" t="str">
        <f t="shared" si="0"/>
        <v>Çok İyi</v>
      </c>
    </row>
    <row r="16" spans="1:22" ht="14.55" customHeight="1" x14ac:dyDescent="0.3">
      <c r="A16" s="6">
        <v>13</v>
      </c>
      <c r="B16" s="13"/>
      <c r="C16" s="14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4">
        <f>SUM(D16:S16)</f>
        <v>64</v>
      </c>
      <c r="U16" s="4">
        <f>AVERAGE(D16:S16)</f>
        <v>4</v>
      </c>
      <c r="V16" s="12" t="str">
        <f t="shared" si="0"/>
        <v>Çok İyi</v>
      </c>
    </row>
    <row r="17" spans="1:22" ht="14.55" customHeight="1" x14ac:dyDescent="0.3">
      <c r="A17" s="6">
        <v>14</v>
      </c>
      <c r="B17" s="13"/>
      <c r="C17" s="14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3">
        <v>4</v>
      </c>
      <c r="Q17" s="3">
        <v>4</v>
      </c>
      <c r="R17" s="3">
        <v>4</v>
      </c>
      <c r="S17" s="3">
        <v>4</v>
      </c>
      <c r="T17" s="4">
        <f>SUM(D17:S17)</f>
        <v>64</v>
      </c>
      <c r="U17" s="4">
        <f>AVERAGE(D17:S17)</f>
        <v>4</v>
      </c>
      <c r="V17" s="12" t="str">
        <f t="shared" si="0"/>
        <v>Çok İyi</v>
      </c>
    </row>
    <row r="18" spans="1:22" ht="14.55" customHeight="1" x14ac:dyDescent="0.3">
      <c r="A18" s="6">
        <v>15</v>
      </c>
      <c r="B18" s="13"/>
      <c r="C18" s="14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>
        <v>4</v>
      </c>
      <c r="O18" s="3">
        <v>4</v>
      </c>
      <c r="P18" s="3">
        <v>4</v>
      </c>
      <c r="Q18" s="3">
        <v>4</v>
      </c>
      <c r="R18" s="3">
        <v>4</v>
      </c>
      <c r="S18" s="3">
        <v>4</v>
      </c>
      <c r="T18" s="4">
        <f>SUM(D18:S18)</f>
        <v>64</v>
      </c>
      <c r="U18" s="4">
        <f>AVERAGE(D18:S18)</f>
        <v>4</v>
      </c>
      <c r="V18" s="12" t="str">
        <f t="shared" si="0"/>
        <v>Çok İyi</v>
      </c>
    </row>
    <row r="19" spans="1:22" ht="14.55" customHeight="1" x14ac:dyDescent="0.3">
      <c r="A19" s="5">
        <v>16</v>
      </c>
      <c r="B19" s="13"/>
      <c r="C19" s="14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>
        <v>4</v>
      </c>
      <c r="O19" s="3">
        <v>4</v>
      </c>
      <c r="P19" s="3">
        <v>4</v>
      </c>
      <c r="Q19" s="3">
        <v>4</v>
      </c>
      <c r="R19" s="3">
        <v>4</v>
      </c>
      <c r="S19" s="3">
        <v>4</v>
      </c>
      <c r="T19" s="4">
        <f>SUM(D19:S19)</f>
        <v>64</v>
      </c>
      <c r="U19" s="4">
        <f>AVERAGE(D19:S19)</f>
        <v>4</v>
      </c>
      <c r="V19" s="12" t="str">
        <f t="shared" si="0"/>
        <v>Çok İyi</v>
      </c>
    </row>
    <row r="20" spans="1:22" ht="14.55" customHeight="1" x14ac:dyDescent="0.3">
      <c r="A20" s="5">
        <v>17</v>
      </c>
      <c r="B20" s="13"/>
      <c r="C20" s="14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>
        <v>4</v>
      </c>
      <c r="O20" s="3">
        <v>4</v>
      </c>
      <c r="P20" s="3">
        <v>4</v>
      </c>
      <c r="Q20" s="3">
        <v>4</v>
      </c>
      <c r="R20" s="3">
        <v>4</v>
      </c>
      <c r="S20" s="3">
        <v>4</v>
      </c>
      <c r="T20" s="4">
        <f>SUM(D20:S20)</f>
        <v>64</v>
      </c>
      <c r="U20" s="4">
        <f>AVERAGE(D20:S20)</f>
        <v>4</v>
      </c>
      <c r="V20" s="12" t="str">
        <f t="shared" si="0"/>
        <v>Çok İyi</v>
      </c>
    </row>
    <row r="21" spans="1:22" ht="14.55" customHeight="1" x14ac:dyDescent="0.3">
      <c r="A21" s="5">
        <v>18</v>
      </c>
      <c r="B21" s="13"/>
      <c r="C21" s="14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>
        <v>4</v>
      </c>
      <c r="O21" s="3">
        <v>4</v>
      </c>
      <c r="P21" s="3">
        <v>4</v>
      </c>
      <c r="Q21" s="3">
        <v>4</v>
      </c>
      <c r="R21" s="3">
        <v>4</v>
      </c>
      <c r="S21" s="3">
        <v>4</v>
      </c>
      <c r="T21" s="4">
        <f>SUM(D21:S21)</f>
        <v>64</v>
      </c>
      <c r="U21" s="4">
        <f>AVERAGE(D21:S21)</f>
        <v>4</v>
      </c>
      <c r="V21" s="12" t="str">
        <f t="shared" si="0"/>
        <v>Çok İyi</v>
      </c>
    </row>
    <row r="22" spans="1:22" ht="13.8" customHeight="1" x14ac:dyDescent="0.3"/>
    <row r="23" spans="1:22" ht="7.8" hidden="1" customHeight="1" x14ac:dyDescent="0.3"/>
    <row r="24" spans="1:22" x14ac:dyDescent="0.3">
      <c r="C24" s="38"/>
      <c r="D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</row>
    <row r="25" spans="1:22" x14ac:dyDescent="0.3">
      <c r="C25" s="38"/>
      <c r="D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</row>
    <row r="26" spans="1:22" ht="15.6" x14ac:dyDescent="0.3">
      <c r="A26" s="53" t="s">
        <v>196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</row>
    <row r="27" spans="1:22" x14ac:dyDescent="0.3">
      <c r="A27" s="45" t="s">
        <v>6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</row>
    <row r="28" spans="1:22" ht="211.8" x14ac:dyDescent="0.3">
      <c r="A28" s="7" t="s">
        <v>0</v>
      </c>
      <c r="B28" s="7" t="s">
        <v>1</v>
      </c>
      <c r="C28" s="8" t="s">
        <v>2</v>
      </c>
      <c r="D28" s="37" t="s">
        <v>180</v>
      </c>
      <c r="E28" s="37" t="s">
        <v>181</v>
      </c>
      <c r="F28" s="37" t="s">
        <v>182</v>
      </c>
      <c r="G28" s="37" t="s">
        <v>183</v>
      </c>
      <c r="H28" s="37" t="s">
        <v>184</v>
      </c>
      <c r="I28" s="37" t="s">
        <v>185</v>
      </c>
      <c r="J28" s="37" t="s">
        <v>186</v>
      </c>
      <c r="K28" s="37" t="s">
        <v>187</v>
      </c>
      <c r="L28" s="37" t="s">
        <v>188</v>
      </c>
      <c r="M28" s="37" t="s">
        <v>189</v>
      </c>
      <c r="N28" s="37" t="s">
        <v>190</v>
      </c>
      <c r="O28" s="37" t="s">
        <v>191</v>
      </c>
      <c r="P28" s="37" t="s">
        <v>192</v>
      </c>
      <c r="Q28" s="37" t="s">
        <v>193</v>
      </c>
      <c r="R28" s="37" t="s">
        <v>194</v>
      </c>
      <c r="S28" s="37" t="s">
        <v>195</v>
      </c>
      <c r="T28" s="10" t="s">
        <v>3</v>
      </c>
      <c r="U28" s="10" t="s">
        <v>4</v>
      </c>
      <c r="V28" s="10" t="s">
        <v>5</v>
      </c>
    </row>
    <row r="29" spans="1:22" ht="15" x14ac:dyDescent="0.3">
      <c r="A29" s="6">
        <v>19</v>
      </c>
      <c r="B29" s="15"/>
      <c r="C29" s="16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>
        <v>4</v>
      </c>
      <c r="O29" s="3">
        <v>4</v>
      </c>
      <c r="P29" s="3">
        <v>4</v>
      </c>
      <c r="Q29" s="3">
        <v>4</v>
      </c>
      <c r="R29" s="3">
        <v>4</v>
      </c>
      <c r="S29" s="3">
        <v>4</v>
      </c>
      <c r="T29" s="4">
        <f>SUM(D29:S29)</f>
        <v>64</v>
      </c>
      <c r="U29" s="4">
        <f>AVERAGE(D29:S29)</f>
        <v>4</v>
      </c>
      <c r="V29" s="12" t="str">
        <f>IF(U29&gt;=3.5,"Çok İyi",IF(U29&gt;=2.5,"İyi",IF(U29&gt;=1.5,"Yeterli","Geliştirilmeli")))</f>
        <v>Çok İyi</v>
      </c>
    </row>
    <row r="30" spans="1:22" x14ac:dyDescent="0.3">
      <c r="A30" s="6">
        <v>20</v>
      </c>
      <c r="B30" s="13"/>
      <c r="C30" s="14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>
        <v>4</v>
      </c>
      <c r="O30" s="3">
        <v>4</v>
      </c>
      <c r="P30" s="3">
        <v>4</v>
      </c>
      <c r="Q30" s="3">
        <v>4</v>
      </c>
      <c r="R30" s="3">
        <v>4</v>
      </c>
      <c r="S30" s="3">
        <v>4</v>
      </c>
      <c r="T30" s="4">
        <f>SUM(D30:S30)</f>
        <v>64</v>
      </c>
      <c r="U30" s="4">
        <f>AVERAGE(D30:S30)</f>
        <v>4</v>
      </c>
      <c r="V30" s="12" t="str">
        <f t="shared" ref="V30:V46" si="1">IF(U30&gt;=3.5,"Çok İyi",IF(U30&gt;=2.5,"İyi",IF(U30&gt;=1.5,"Yeterli","Geliştirilmeli")))</f>
        <v>Çok İyi</v>
      </c>
    </row>
    <row r="31" spans="1:22" x14ac:dyDescent="0.3">
      <c r="A31" s="6">
        <v>21</v>
      </c>
      <c r="B31" s="13"/>
      <c r="C31" s="14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4">
        <f>SUM(D31:S31)</f>
        <v>64</v>
      </c>
      <c r="U31" s="4">
        <f>AVERAGE(D31:S31)</f>
        <v>4</v>
      </c>
      <c r="V31" s="12" t="str">
        <f t="shared" si="1"/>
        <v>Çok İyi</v>
      </c>
    </row>
    <row r="32" spans="1:22" x14ac:dyDescent="0.3">
      <c r="A32" s="6">
        <v>22</v>
      </c>
      <c r="B32" s="13"/>
      <c r="C32" s="14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4">
        <f>SUM(D32:S32)</f>
        <v>64</v>
      </c>
      <c r="U32" s="4">
        <f>AVERAGE(D32:S32)</f>
        <v>4</v>
      </c>
      <c r="V32" s="12" t="str">
        <f t="shared" si="1"/>
        <v>Çok İyi</v>
      </c>
    </row>
    <row r="33" spans="1:22" x14ac:dyDescent="0.3">
      <c r="A33" s="6">
        <v>23</v>
      </c>
      <c r="B33" s="13"/>
      <c r="C33" s="14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4">
        <f>SUM(D33:S33)</f>
        <v>64</v>
      </c>
      <c r="U33" s="4">
        <f>AVERAGE(D33:S33)</f>
        <v>4</v>
      </c>
      <c r="V33" s="12" t="str">
        <f t="shared" si="1"/>
        <v>Çok İyi</v>
      </c>
    </row>
    <row r="34" spans="1:22" x14ac:dyDescent="0.3">
      <c r="A34" s="6">
        <v>24</v>
      </c>
      <c r="B34" s="13"/>
      <c r="C34" s="14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4">
        <f>SUM(D34:S34)</f>
        <v>64</v>
      </c>
      <c r="U34" s="4">
        <f>AVERAGE(D34:S34)</f>
        <v>4</v>
      </c>
      <c r="V34" s="12" t="str">
        <f t="shared" si="1"/>
        <v>Çok İyi</v>
      </c>
    </row>
    <row r="35" spans="1:22" x14ac:dyDescent="0.3">
      <c r="A35" s="6">
        <v>25</v>
      </c>
      <c r="B35" s="13"/>
      <c r="C35" s="14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4">
        <f>SUM(D35:S35)</f>
        <v>64</v>
      </c>
      <c r="U35" s="4">
        <f>AVERAGE(D35:S35)</f>
        <v>4</v>
      </c>
      <c r="V35" s="12" t="str">
        <f t="shared" si="1"/>
        <v>Çok İyi</v>
      </c>
    </row>
    <row r="36" spans="1:22" x14ac:dyDescent="0.3">
      <c r="A36" s="6">
        <v>26</v>
      </c>
      <c r="B36" s="13"/>
      <c r="C36" s="14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4">
        <f>SUM(D36:S36)</f>
        <v>64</v>
      </c>
      <c r="U36" s="4">
        <f>AVERAGE(D36:S36)</f>
        <v>4</v>
      </c>
      <c r="V36" s="12" t="str">
        <f t="shared" si="1"/>
        <v>Çok İyi</v>
      </c>
    </row>
    <row r="37" spans="1:22" x14ac:dyDescent="0.3">
      <c r="A37" s="6">
        <v>27</v>
      </c>
      <c r="B37" s="13"/>
      <c r="C37" s="14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4">
        <f>SUM(D37:S37)</f>
        <v>64</v>
      </c>
      <c r="U37" s="4">
        <f>AVERAGE(D37:S37)</f>
        <v>4</v>
      </c>
      <c r="V37" s="12" t="str">
        <f t="shared" si="1"/>
        <v>Çok İyi</v>
      </c>
    </row>
    <row r="38" spans="1:22" x14ac:dyDescent="0.3">
      <c r="A38" s="6">
        <v>28</v>
      </c>
      <c r="B38" s="13"/>
      <c r="C38" s="14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4">
        <f>SUM(D38:S38)</f>
        <v>64</v>
      </c>
      <c r="U38" s="4">
        <f>AVERAGE(D38:S38)</f>
        <v>4</v>
      </c>
      <c r="V38" s="12" t="str">
        <f t="shared" si="1"/>
        <v>Çok İyi</v>
      </c>
    </row>
    <row r="39" spans="1:22" x14ac:dyDescent="0.3">
      <c r="A39" s="6">
        <v>29</v>
      </c>
      <c r="B39" s="13"/>
      <c r="C39" s="14"/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>
        <v>4</v>
      </c>
      <c r="S39" s="3">
        <v>4</v>
      </c>
      <c r="T39" s="4">
        <f>SUM(D39:S39)</f>
        <v>64</v>
      </c>
      <c r="U39" s="4">
        <f>AVERAGE(D39:S39)</f>
        <v>4</v>
      </c>
      <c r="V39" s="12" t="str">
        <f t="shared" si="1"/>
        <v>Çok İyi</v>
      </c>
    </row>
    <row r="40" spans="1:22" x14ac:dyDescent="0.3">
      <c r="A40" s="6">
        <v>30</v>
      </c>
      <c r="B40" s="13"/>
      <c r="C40" s="14"/>
      <c r="D40" s="3">
        <v>4</v>
      </c>
      <c r="E40" s="3">
        <v>4</v>
      </c>
      <c r="F40" s="3">
        <v>4</v>
      </c>
      <c r="G40" s="3">
        <v>4</v>
      </c>
      <c r="H40" s="3">
        <v>4</v>
      </c>
      <c r="I40" s="3">
        <v>4</v>
      </c>
      <c r="J40" s="3">
        <v>4</v>
      </c>
      <c r="K40" s="3">
        <v>4</v>
      </c>
      <c r="L40" s="3">
        <v>4</v>
      </c>
      <c r="M40" s="3">
        <v>4</v>
      </c>
      <c r="N40" s="3">
        <v>4</v>
      </c>
      <c r="O40" s="3">
        <v>4</v>
      </c>
      <c r="P40" s="3">
        <v>4</v>
      </c>
      <c r="Q40" s="3">
        <v>4</v>
      </c>
      <c r="R40" s="3">
        <v>4</v>
      </c>
      <c r="S40" s="3">
        <v>4</v>
      </c>
      <c r="T40" s="4">
        <f>SUM(D40:S40)</f>
        <v>64</v>
      </c>
      <c r="U40" s="4">
        <f>AVERAGE(D40:S40)</f>
        <v>4</v>
      </c>
      <c r="V40" s="12" t="str">
        <f t="shared" si="1"/>
        <v>Çok İyi</v>
      </c>
    </row>
    <row r="41" spans="1:22" x14ac:dyDescent="0.3">
      <c r="A41" s="6">
        <v>31</v>
      </c>
      <c r="B41" s="13"/>
      <c r="C41" s="14"/>
      <c r="D41" s="3">
        <v>4</v>
      </c>
      <c r="E41" s="3">
        <v>4</v>
      </c>
      <c r="F41" s="3">
        <v>4</v>
      </c>
      <c r="G41" s="3">
        <v>4</v>
      </c>
      <c r="H41" s="3">
        <v>4</v>
      </c>
      <c r="I41" s="3">
        <v>4</v>
      </c>
      <c r="J41" s="3">
        <v>4</v>
      </c>
      <c r="K41" s="3">
        <v>4</v>
      </c>
      <c r="L41" s="3">
        <v>4</v>
      </c>
      <c r="M41" s="3">
        <v>4</v>
      </c>
      <c r="N41" s="3">
        <v>4</v>
      </c>
      <c r="O41" s="3">
        <v>4</v>
      </c>
      <c r="P41" s="3">
        <v>4</v>
      </c>
      <c r="Q41" s="3">
        <v>4</v>
      </c>
      <c r="R41" s="3">
        <v>4</v>
      </c>
      <c r="S41" s="3">
        <v>4</v>
      </c>
      <c r="T41" s="4">
        <f>SUM(D41:S41)</f>
        <v>64</v>
      </c>
      <c r="U41" s="4">
        <f>AVERAGE(D41:S41)</f>
        <v>4</v>
      </c>
      <c r="V41" s="12" t="str">
        <f t="shared" si="1"/>
        <v>Çok İyi</v>
      </c>
    </row>
    <row r="42" spans="1:22" x14ac:dyDescent="0.3">
      <c r="A42" s="6">
        <v>32</v>
      </c>
      <c r="B42" s="13"/>
      <c r="C42" s="14"/>
      <c r="D42" s="3">
        <v>4</v>
      </c>
      <c r="E42" s="3">
        <v>4</v>
      </c>
      <c r="F42" s="3">
        <v>4</v>
      </c>
      <c r="G42" s="3">
        <v>4</v>
      </c>
      <c r="H42" s="3">
        <v>4</v>
      </c>
      <c r="I42" s="3">
        <v>4</v>
      </c>
      <c r="J42" s="3">
        <v>4</v>
      </c>
      <c r="K42" s="3">
        <v>4</v>
      </c>
      <c r="L42" s="3">
        <v>4</v>
      </c>
      <c r="M42" s="3">
        <v>4</v>
      </c>
      <c r="N42" s="3">
        <v>4</v>
      </c>
      <c r="O42" s="3">
        <v>4</v>
      </c>
      <c r="P42" s="3">
        <v>4</v>
      </c>
      <c r="Q42" s="3">
        <v>4</v>
      </c>
      <c r="R42" s="3">
        <v>4</v>
      </c>
      <c r="S42" s="3">
        <v>4</v>
      </c>
      <c r="T42" s="4">
        <f>SUM(D42:S42)</f>
        <v>64</v>
      </c>
      <c r="U42" s="4">
        <f>AVERAGE(D42:S42)</f>
        <v>4</v>
      </c>
      <c r="V42" s="12" t="str">
        <f t="shared" si="1"/>
        <v>Çok İyi</v>
      </c>
    </row>
    <row r="43" spans="1:22" x14ac:dyDescent="0.3">
      <c r="A43" s="6">
        <v>33</v>
      </c>
      <c r="B43" s="13"/>
      <c r="C43" s="14"/>
      <c r="D43" s="3">
        <v>4</v>
      </c>
      <c r="E43" s="3">
        <v>4</v>
      </c>
      <c r="F43" s="3">
        <v>4</v>
      </c>
      <c r="G43" s="3">
        <v>4</v>
      </c>
      <c r="H43" s="3">
        <v>4</v>
      </c>
      <c r="I43" s="3">
        <v>4</v>
      </c>
      <c r="J43" s="3">
        <v>4</v>
      </c>
      <c r="K43" s="3">
        <v>4</v>
      </c>
      <c r="L43" s="3">
        <v>4</v>
      </c>
      <c r="M43" s="3">
        <v>4</v>
      </c>
      <c r="N43" s="3">
        <v>4</v>
      </c>
      <c r="O43" s="3">
        <v>4</v>
      </c>
      <c r="P43" s="3">
        <v>4</v>
      </c>
      <c r="Q43" s="3">
        <v>4</v>
      </c>
      <c r="R43" s="3">
        <v>4</v>
      </c>
      <c r="S43" s="3">
        <v>4</v>
      </c>
      <c r="T43" s="4">
        <f>SUM(D43:S43)</f>
        <v>64</v>
      </c>
      <c r="U43" s="4">
        <f>AVERAGE(D43:S43)</f>
        <v>4</v>
      </c>
      <c r="V43" s="12" t="str">
        <f t="shared" si="1"/>
        <v>Çok İyi</v>
      </c>
    </row>
    <row r="44" spans="1:22" x14ac:dyDescent="0.3">
      <c r="A44" s="5">
        <v>34</v>
      </c>
      <c r="B44" s="13"/>
      <c r="C44" s="14"/>
      <c r="D44" s="3">
        <v>4</v>
      </c>
      <c r="E44" s="3">
        <v>4</v>
      </c>
      <c r="F44" s="3">
        <v>4</v>
      </c>
      <c r="G44" s="3">
        <v>4</v>
      </c>
      <c r="H44" s="3">
        <v>4</v>
      </c>
      <c r="I44" s="3">
        <v>4</v>
      </c>
      <c r="J44" s="3">
        <v>4</v>
      </c>
      <c r="K44" s="3">
        <v>4</v>
      </c>
      <c r="L44" s="3">
        <v>4</v>
      </c>
      <c r="M44" s="3">
        <v>4</v>
      </c>
      <c r="N44" s="3">
        <v>4</v>
      </c>
      <c r="O44" s="3">
        <v>4</v>
      </c>
      <c r="P44" s="3">
        <v>4</v>
      </c>
      <c r="Q44" s="3">
        <v>4</v>
      </c>
      <c r="R44" s="3">
        <v>4</v>
      </c>
      <c r="S44" s="3">
        <v>4</v>
      </c>
      <c r="T44" s="4">
        <f>SUM(D44:S44)</f>
        <v>64</v>
      </c>
      <c r="U44" s="4">
        <f>AVERAGE(D44:S44)</f>
        <v>4</v>
      </c>
      <c r="V44" s="12" t="str">
        <f t="shared" si="1"/>
        <v>Çok İyi</v>
      </c>
    </row>
    <row r="45" spans="1:22" x14ac:dyDescent="0.3">
      <c r="A45" s="5">
        <v>35</v>
      </c>
      <c r="B45" s="13"/>
      <c r="C45" s="14"/>
      <c r="D45" s="3">
        <v>4</v>
      </c>
      <c r="E45" s="3">
        <v>4</v>
      </c>
      <c r="F45" s="3">
        <v>4</v>
      </c>
      <c r="G45" s="3">
        <v>4</v>
      </c>
      <c r="H45" s="3">
        <v>4</v>
      </c>
      <c r="I45" s="3">
        <v>4</v>
      </c>
      <c r="J45" s="3">
        <v>4</v>
      </c>
      <c r="K45" s="3">
        <v>4</v>
      </c>
      <c r="L45" s="3">
        <v>4</v>
      </c>
      <c r="M45" s="3">
        <v>4</v>
      </c>
      <c r="N45" s="3">
        <v>4</v>
      </c>
      <c r="O45" s="3">
        <v>4</v>
      </c>
      <c r="P45" s="3">
        <v>4</v>
      </c>
      <c r="Q45" s="3">
        <v>4</v>
      </c>
      <c r="R45" s="3">
        <v>4</v>
      </c>
      <c r="S45" s="3">
        <v>4</v>
      </c>
      <c r="T45" s="4">
        <f>SUM(D45:S45)</f>
        <v>64</v>
      </c>
      <c r="U45" s="4">
        <f>AVERAGE(D45:S45)</f>
        <v>4</v>
      </c>
      <c r="V45" s="12" t="str">
        <f t="shared" si="1"/>
        <v>Çok İyi</v>
      </c>
    </row>
    <row r="46" spans="1:22" x14ac:dyDescent="0.3">
      <c r="A46" s="5">
        <v>36</v>
      </c>
      <c r="B46" s="13"/>
      <c r="C46" s="14"/>
      <c r="D46" s="3">
        <v>4</v>
      </c>
      <c r="E46" s="3">
        <v>4</v>
      </c>
      <c r="F46" s="3">
        <v>4</v>
      </c>
      <c r="G46" s="3">
        <v>4</v>
      </c>
      <c r="H46" s="3">
        <v>4</v>
      </c>
      <c r="I46" s="3">
        <v>4</v>
      </c>
      <c r="J46" s="3">
        <v>4</v>
      </c>
      <c r="K46" s="3">
        <v>4</v>
      </c>
      <c r="L46" s="3">
        <v>4</v>
      </c>
      <c r="M46" s="3">
        <v>4</v>
      </c>
      <c r="N46" s="3">
        <v>4</v>
      </c>
      <c r="O46" s="3">
        <v>4</v>
      </c>
      <c r="P46" s="3">
        <v>4</v>
      </c>
      <c r="Q46" s="3">
        <v>4</v>
      </c>
      <c r="R46" s="3">
        <v>4</v>
      </c>
      <c r="S46" s="3">
        <v>4</v>
      </c>
      <c r="T46" s="4">
        <f>SUM(D46:S46)</f>
        <v>64</v>
      </c>
      <c r="U46" s="4">
        <f>AVERAGE(D46:S46)</f>
        <v>4</v>
      </c>
      <c r="V46" s="12" t="str">
        <f t="shared" si="1"/>
        <v>Çok İyi</v>
      </c>
    </row>
    <row r="48" spans="1:22" x14ac:dyDescent="0.3">
      <c r="C48" s="38" t="s">
        <v>21</v>
      </c>
      <c r="D48" s="38"/>
      <c r="J48" s="38" t="s">
        <v>20</v>
      </c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</row>
    <row r="49" spans="3:22" x14ac:dyDescent="0.3">
      <c r="C49" s="38" t="s">
        <v>7</v>
      </c>
      <c r="D49" s="38"/>
      <c r="J49" s="38" t="s">
        <v>8</v>
      </c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</row>
  </sheetData>
  <mergeCells count="12">
    <mergeCell ref="A26:V26"/>
    <mergeCell ref="A27:V27"/>
    <mergeCell ref="C48:D48"/>
    <mergeCell ref="J48:V48"/>
    <mergeCell ref="C49:D49"/>
    <mergeCell ref="J49:V49"/>
    <mergeCell ref="A1:V1"/>
    <mergeCell ref="A2:V2"/>
    <mergeCell ref="C24:D24"/>
    <mergeCell ref="J24:V24"/>
    <mergeCell ref="C25:D25"/>
    <mergeCell ref="J25:V25"/>
  </mergeCells>
  <pageMargins left="7.874015748031496E-2" right="3.937007874015748E-2" top="0.27559055118110237" bottom="0" header="0.11811023622047245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0"/>
  <sheetViews>
    <sheetView view="pageLayout" topLeftCell="A25" zoomScaleNormal="100" workbookViewId="0">
      <selection activeCell="H39" sqref="H39"/>
    </sheetView>
  </sheetViews>
  <sheetFormatPr defaultRowHeight="14.4" x14ac:dyDescent="0.3"/>
  <cols>
    <col min="1" max="1" width="3.88671875" customWidth="1"/>
    <col min="2" max="2" width="4.6640625" customWidth="1"/>
    <col min="3" max="3" width="31.5546875" customWidth="1"/>
    <col min="4" max="4" width="6.21875" customWidth="1"/>
    <col min="5" max="5" width="5.5546875" customWidth="1"/>
    <col min="6" max="6" width="4.6640625" customWidth="1"/>
    <col min="7" max="7" width="7.5546875" customWidth="1"/>
    <col min="8" max="8" width="5.88671875" customWidth="1"/>
    <col min="9" max="10" width="5.77734375" customWidth="1"/>
    <col min="11" max="11" width="6" customWidth="1"/>
    <col min="12" max="12" width="3.77734375" customWidth="1"/>
    <col min="13" max="13" width="7.44140625" customWidth="1"/>
  </cols>
  <sheetData>
    <row r="1" spans="1:13" ht="15.6" x14ac:dyDescent="0.3">
      <c r="A1" s="44" t="s">
        <v>155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x14ac:dyDescent="0.3">
      <c r="A2" s="45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188.4" customHeight="1" x14ac:dyDescent="0.3">
      <c r="A3" s="7" t="s">
        <v>0</v>
      </c>
      <c r="B3" s="7" t="s">
        <v>1</v>
      </c>
      <c r="C3" s="8" t="s">
        <v>2</v>
      </c>
      <c r="D3" s="17" t="s">
        <v>156</v>
      </c>
      <c r="E3" s="17" t="s">
        <v>157</v>
      </c>
      <c r="F3" s="17" t="s">
        <v>158</v>
      </c>
      <c r="G3" s="17" t="s">
        <v>61</v>
      </c>
      <c r="H3" s="17" t="s">
        <v>159</v>
      </c>
      <c r="I3" s="17" t="s">
        <v>160</v>
      </c>
      <c r="J3" s="17" t="s">
        <v>161</v>
      </c>
      <c r="K3" s="10" t="s">
        <v>3</v>
      </c>
      <c r="L3" s="10" t="s">
        <v>4</v>
      </c>
      <c r="M3" s="10" t="s">
        <v>5</v>
      </c>
    </row>
    <row r="4" spans="1:13" ht="15.45" customHeight="1" x14ac:dyDescent="0.3">
      <c r="A4" s="6">
        <v>1</v>
      </c>
      <c r="B4" s="15"/>
      <c r="C4" s="16"/>
      <c r="D4" s="3">
        <v>4</v>
      </c>
      <c r="E4" s="3"/>
      <c r="F4" s="3">
        <v>4</v>
      </c>
      <c r="G4" s="3">
        <v>4</v>
      </c>
      <c r="H4" s="3">
        <v>4</v>
      </c>
      <c r="I4" s="3">
        <v>4</v>
      </c>
      <c r="J4" s="3">
        <v>4</v>
      </c>
      <c r="K4" s="4">
        <f>SUM(D4:J4)</f>
        <v>24</v>
      </c>
      <c r="L4" s="4">
        <f>AVERAGE(D4:J4)</f>
        <v>4</v>
      </c>
      <c r="M4" s="12" t="str">
        <f>IF(L4&gt;=3.5,"Çok İyi",IF(L4&gt;=2.5,"İyi",IF(L4&gt;=1.5,"Yeterli","Geliştirilmeli")))</f>
        <v>Çok İyi</v>
      </c>
    </row>
    <row r="5" spans="1:13" ht="15.45" customHeight="1" x14ac:dyDescent="0.3">
      <c r="A5" s="6">
        <v>2</v>
      </c>
      <c r="B5" s="13"/>
      <c r="C5" s="14"/>
      <c r="D5" s="3">
        <v>4</v>
      </c>
      <c r="E5" s="3"/>
      <c r="F5" s="3">
        <v>4</v>
      </c>
      <c r="G5" s="3">
        <v>4</v>
      </c>
      <c r="H5" s="3">
        <v>4</v>
      </c>
      <c r="I5" s="3">
        <v>4</v>
      </c>
      <c r="J5" s="3">
        <v>4</v>
      </c>
      <c r="K5" s="4">
        <f>SUM(D5:J5)</f>
        <v>24</v>
      </c>
      <c r="L5" s="4">
        <f>AVERAGE(D5:J5)</f>
        <v>4</v>
      </c>
      <c r="M5" s="12" t="str">
        <f t="shared" ref="M5:M35" si="0">IF(L5&gt;=3.5,"Çok İyi",IF(L5&gt;=2.5,"İyi",IF(L5&gt;=1.5,"Yeterli","Geliştirilmeli")))</f>
        <v>Çok İyi</v>
      </c>
    </row>
    <row r="6" spans="1:13" ht="15.45" customHeight="1" x14ac:dyDescent="0.3">
      <c r="A6" s="6">
        <v>3</v>
      </c>
      <c r="B6" s="13"/>
      <c r="C6" s="14"/>
      <c r="D6" s="3">
        <v>4</v>
      </c>
      <c r="E6" s="3"/>
      <c r="F6" s="3">
        <v>4</v>
      </c>
      <c r="G6" s="3">
        <v>4</v>
      </c>
      <c r="H6" s="3">
        <v>4</v>
      </c>
      <c r="I6" s="3">
        <v>4</v>
      </c>
      <c r="J6" s="3">
        <v>4</v>
      </c>
      <c r="K6" s="4">
        <f>SUM(D6:J6)</f>
        <v>24</v>
      </c>
      <c r="L6" s="4">
        <f>AVERAGE(D6:J6)</f>
        <v>4</v>
      </c>
      <c r="M6" s="12" t="str">
        <f t="shared" si="0"/>
        <v>Çok İyi</v>
      </c>
    </row>
    <row r="7" spans="1:13" ht="15.45" customHeight="1" x14ac:dyDescent="0.3">
      <c r="A7" s="6">
        <v>4</v>
      </c>
      <c r="B7" s="13"/>
      <c r="C7" s="14"/>
      <c r="D7" s="3">
        <v>4</v>
      </c>
      <c r="E7" s="3"/>
      <c r="F7" s="3">
        <v>4</v>
      </c>
      <c r="G7" s="3">
        <v>4</v>
      </c>
      <c r="H7" s="3">
        <v>4</v>
      </c>
      <c r="I7" s="3">
        <v>4</v>
      </c>
      <c r="J7" s="3">
        <v>4</v>
      </c>
      <c r="K7" s="4">
        <f>SUM(D7:J7)</f>
        <v>24</v>
      </c>
      <c r="L7" s="4">
        <f>AVERAGE(D7:J7)</f>
        <v>4</v>
      </c>
      <c r="M7" s="12" t="str">
        <f t="shared" si="0"/>
        <v>Çok İyi</v>
      </c>
    </row>
    <row r="8" spans="1:13" ht="15.45" customHeight="1" x14ac:dyDescent="0.3">
      <c r="A8" s="6">
        <v>5</v>
      </c>
      <c r="B8" s="13"/>
      <c r="C8" s="14"/>
      <c r="D8" s="3">
        <v>4</v>
      </c>
      <c r="E8" s="3"/>
      <c r="F8" s="3">
        <v>4</v>
      </c>
      <c r="G8" s="3">
        <v>4</v>
      </c>
      <c r="H8" s="3">
        <v>4</v>
      </c>
      <c r="I8" s="3">
        <v>4</v>
      </c>
      <c r="J8" s="3">
        <v>4</v>
      </c>
      <c r="K8" s="4">
        <f>SUM(D8:J8)</f>
        <v>24</v>
      </c>
      <c r="L8" s="4">
        <f>AVERAGE(D8:J8)</f>
        <v>4</v>
      </c>
      <c r="M8" s="12" t="str">
        <f t="shared" si="0"/>
        <v>Çok İyi</v>
      </c>
    </row>
    <row r="9" spans="1:13" ht="15.45" customHeight="1" x14ac:dyDescent="0.3">
      <c r="A9" s="6">
        <v>6</v>
      </c>
      <c r="B9" s="13"/>
      <c r="C9" s="14"/>
      <c r="D9" s="3">
        <v>4</v>
      </c>
      <c r="E9" s="3"/>
      <c r="F9" s="3">
        <v>4</v>
      </c>
      <c r="G9" s="3">
        <v>4</v>
      </c>
      <c r="H9" s="3">
        <v>4</v>
      </c>
      <c r="I9" s="3">
        <v>4</v>
      </c>
      <c r="J9" s="3">
        <v>4</v>
      </c>
      <c r="K9" s="4">
        <f>SUM(D9:J9)</f>
        <v>24</v>
      </c>
      <c r="L9" s="4">
        <f>AVERAGE(D9:J9)</f>
        <v>4</v>
      </c>
      <c r="M9" s="12" t="str">
        <f t="shared" si="0"/>
        <v>Çok İyi</v>
      </c>
    </row>
    <row r="10" spans="1:13" ht="15.45" customHeight="1" x14ac:dyDescent="0.3">
      <c r="A10" s="6">
        <v>7</v>
      </c>
      <c r="B10" s="13"/>
      <c r="C10" s="14"/>
      <c r="D10" s="3">
        <v>4</v>
      </c>
      <c r="E10" s="3"/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4">
        <f>SUM(D10:J10)</f>
        <v>24</v>
      </c>
      <c r="L10" s="4">
        <f>AVERAGE(D10:J10)</f>
        <v>4</v>
      </c>
      <c r="M10" s="12" t="str">
        <f t="shared" si="0"/>
        <v>Çok İyi</v>
      </c>
    </row>
    <row r="11" spans="1:13" ht="15.45" customHeight="1" x14ac:dyDescent="0.3">
      <c r="A11" s="6">
        <v>8</v>
      </c>
      <c r="B11" s="13"/>
      <c r="C11" s="14"/>
      <c r="D11" s="3">
        <v>4</v>
      </c>
      <c r="E11" s="3"/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4">
        <f>SUM(D11:J11)</f>
        <v>24</v>
      </c>
      <c r="L11" s="4">
        <f>AVERAGE(D11:J11)</f>
        <v>4</v>
      </c>
      <c r="M11" s="12" t="str">
        <f t="shared" si="0"/>
        <v>Çok İyi</v>
      </c>
    </row>
    <row r="12" spans="1:13" ht="15.45" customHeight="1" x14ac:dyDescent="0.3">
      <c r="A12" s="6">
        <v>9</v>
      </c>
      <c r="B12" s="13"/>
      <c r="C12" s="14"/>
      <c r="D12" s="3">
        <v>4</v>
      </c>
      <c r="E12" s="3"/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4">
        <f>SUM(D12:J12)</f>
        <v>24</v>
      </c>
      <c r="L12" s="4">
        <f>AVERAGE(D12:J12)</f>
        <v>4</v>
      </c>
      <c r="M12" s="12" t="str">
        <f t="shared" si="0"/>
        <v>Çok İyi</v>
      </c>
    </row>
    <row r="13" spans="1:13" ht="15.45" customHeight="1" x14ac:dyDescent="0.3">
      <c r="A13" s="6">
        <v>10</v>
      </c>
      <c r="B13" s="13"/>
      <c r="C13" s="14"/>
      <c r="D13" s="3">
        <v>4</v>
      </c>
      <c r="E13" s="3"/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4">
        <f>SUM(D13:J13)</f>
        <v>24</v>
      </c>
      <c r="L13" s="4">
        <f>AVERAGE(D13:J13)</f>
        <v>4</v>
      </c>
      <c r="M13" s="12" t="str">
        <f t="shared" si="0"/>
        <v>Çok İyi</v>
      </c>
    </row>
    <row r="14" spans="1:13" ht="15.45" customHeight="1" x14ac:dyDescent="0.3">
      <c r="A14" s="6">
        <v>11</v>
      </c>
      <c r="B14" s="13"/>
      <c r="C14" s="14"/>
      <c r="D14" s="3">
        <v>4</v>
      </c>
      <c r="E14" s="3"/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4">
        <f>SUM(D14:J14)</f>
        <v>24</v>
      </c>
      <c r="L14" s="4">
        <f>AVERAGE(D14:J14)</f>
        <v>4</v>
      </c>
      <c r="M14" s="12" t="str">
        <f t="shared" si="0"/>
        <v>Çok İyi</v>
      </c>
    </row>
    <row r="15" spans="1:13" ht="15.45" customHeight="1" x14ac:dyDescent="0.3">
      <c r="A15" s="6">
        <v>12</v>
      </c>
      <c r="B15" s="13"/>
      <c r="C15" s="14"/>
      <c r="D15" s="3">
        <v>4</v>
      </c>
      <c r="E15" s="3"/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4">
        <f>SUM(D15:J15)</f>
        <v>24</v>
      </c>
      <c r="L15" s="4">
        <f>AVERAGE(D15:J15)</f>
        <v>4</v>
      </c>
      <c r="M15" s="12" t="str">
        <f t="shared" si="0"/>
        <v>Çok İyi</v>
      </c>
    </row>
    <row r="16" spans="1:13" ht="15.45" customHeight="1" x14ac:dyDescent="0.3">
      <c r="A16" s="6">
        <v>13</v>
      </c>
      <c r="B16" s="13"/>
      <c r="C16" s="14"/>
      <c r="D16" s="3">
        <v>4</v>
      </c>
      <c r="E16" s="3"/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4">
        <f>SUM(D16:J16)</f>
        <v>24</v>
      </c>
      <c r="L16" s="4">
        <f>AVERAGE(D16:J16)</f>
        <v>4</v>
      </c>
      <c r="M16" s="12" t="str">
        <f t="shared" si="0"/>
        <v>Çok İyi</v>
      </c>
    </row>
    <row r="17" spans="1:13" ht="15.45" customHeight="1" x14ac:dyDescent="0.3">
      <c r="A17" s="6">
        <v>14</v>
      </c>
      <c r="B17" s="13"/>
      <c r="C17" s="14"/>
      <c r="D17" s="3">
        <v>4</v>
      </c>
      <c r="E17" s="3"/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4">
        <f>SUM(D17:J17)</f>
        <v>24</v>
      </c>
      <c r="L17" s="4">
        <f>AVERAGE(D17:J17)</f>
        <v>4</v>
      </c>
      <c r="M17" s="12" t="str">
        <f t="shared" si="0"/>
        <v>Çok İyi</v>
      </c>
    </row>
    <row r="18" spans="1:13" ht="15.45" customHeight="1" x14ac:dyDescent="0.3">
      <c r="A18" s="6">
        <v>15</v>
      </c>
      <c r="B18" s="13"/>
      <c r="C18" s="14"/>
      <c r="D18" s="3">
        <v>4</v>
      </c>
      <c r="E18" s="3"/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4">
        <f>SUM(D18:J18)</f>
        <v>24</v>
      </c>
      <c r="L18" s="4">
        <f>AVERAGE(D18:J18)</f>
        <v>4</v>
      </c>
      <c r="M18" s="12" t="str">
        <f t="shared" si="0"/>
        <v>Çok İyi</v>
      </c>
    </row>
    <row r="19" spans="1:13" ht="15.45" customHeight="1" x14ac:dyDescent="0.3">
      <c r="A19" s="5">
        <v>16</v>
      </c>
      <c r="B19" s="13"/>
      <c r="C19" s="14"/>
      <c r="D19" s="3">
        <v>4</v>
      </c>
      <c r="E19" s="3"/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4">
        <f>SUM(D19:J19)</f>
        <v>24</v>
      </c>
      <c r="L19" s="4">
        <f>AVERAGE(D19:J19)</f>
        <v>4</v>
      </c>
      <c r="M19" s="12" t="str">
        <f t="shared" si="0"/>
        <v>Çok İyi</v>
      </c>
    </row>
    <row r="20" spans="1:13" ht="15.45" customHeight="1" x14ac:dyDescent="0.3">
      <c r="A20" s="5">
        <v>17</v>
      </c>
      <c r="B20" s="13"/>
      <c r="C20" s="14"/>
      <c r="D20" s="3">
        <v>4</v>
      </c>
      <c r="E20" s="3"/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4">
        <f>SUM(D20:J20)</f>
        <v>24</v>
      </c>
      <c r="L20" s="4">
        <f>AVERAGE(D20:J20)</f>
        <v>4</v>
      </c>
      <c r="M20" s="12" t="str">
        <f t="shared" si="0"/>
        <v>Çok İyi</v>
      </c>
    </row>
    <row r="21" spans="1:13" ht="15.45" customHeight="1" x14ac:dyDescent="0.3">
      <c r="A21" s="5">
        <v>18</v>
      </c>
      <c r="B21" s="13"/>
      <c r="C21" s="14"/>
      <c r="D21" s="3">
        <v>4</v>
      </c>
      <c r="E21" s="3"/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4">
        <f>SUM(D21:J21)</f>
        <v>24</v>
      </c>
      <c r="L21" s="4">
        <f>AVERAGE(D21:J21)</f>
        <v>4</v>
      </c>
      <c r="M21" s="12" t="str">
        <f t="shared" si="0"/>
        <v>Çok İyi</v>
      </c>
    </row>
    <row r="22" spans="1:13" ht="15.45" customHeight="1" x14ac:dyDescent="0.3">
      <c r="A22" s="5">
        <v>19</v>
      </c>
      <c r="B22" s="13"/>
      <c r="C22" s="14"/>
      <c r="D22" s="3">
        <v>4</v>
      </c>
      <c r="E22" s="3"/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4">
        <f>SUM(D22:J22)</f>
        <v>24</v>
      </c>
      <c r="L22" s="4">
        <f>AVERAGE(D22:J22)</f>
        <v>4</v>
      </c>
      <c r="M22" s="12" t="str">
        <f t="shared" si="0"/>
        <v>Çok İyi</v>
      </c>
    </row>
    <row r="23" spans="1:13" ht="15.45" customHeight="1" x14ac:dyDescent="0.3">
      <c r="A23" s="5">
        <v>20</v>
      </c>
      <c r="B23" s="13"/>
      <c r="C23" s="14"/>
      <c r="D23" s="3">
        <v>4</v>
      </c>
      <c r="E23" s="3"/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4">
        <f>SUM(D23:J23)</f>
        <v>24</v>
      </c>
      <c r="L23" s="4">
        <f>AVERAGE(D23:J23)</f>
        <v>4</v>
      </c>
      <c r="M23" s="12" t="str">
        <f t="shared" si="0"/>
        <v>Çok İyi</v>
      </c>
    </row>
    <row r="24" spans="1:13" ht="15.45" customHeight="1" x14ac:dyDescent="0.3">
      <c r="A24" s="5">
        <v>21</v>
      </c>
      <c r="B24" s="13"/>
      <c r="C24" s="14"/>
      <c r="D24" s="3">
        <v>2</v>
      </c>
      <c r="E24" s="3"/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4">
        <f>SUM(D24:J24)</f>
        <v>12</v>
      </c>
      <c r="L24" s="4">
        <f>AVERAGE(D24:J24)</f>
        <v>2</v>
      </c>
      <c r="M24" s="12" t="str">
        <f t="shared" si="0"/>
        <v>Yeterli</v>
      </c>
    </row>
    <row r="25" spans="1:13" ht="15.45" customHeight="1" x14ac:dyDescent="0.3">
      <c r="A25" s="5">
        <v>22</v>
      </c>
      <c r="B25" s="13"/>
      <c r="C25" s="14"/>
      <c r="D25" s="3">
        <v>4</v>
      </c>
      <c r="E25" s="3"/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4">
        <f>SUM(D25:J25)</f>
        <v>24</v>
      </c>
      <c r="L25" s="4">
        <f>AVERAGE(D25:J25)</f>
        <v>4</v>
      </c>
      <c r="M25" s="12" t="str">
        <f t="shared" si="0"/>
        <v>Çok İyi</v>
      </c>
    </row>
    <row r="26" spans="1:13" ht="15.45" customHeight="1" x14ac:dyDescent="0.3">
      <c r="A26" s="5">
        <v>23</v>
      </c>
      <c r="B26" s="13"/>
      <c r="C26" s="14"/>
      <c r="D26" s="3">
        <v>4</v>
      </c>
      <c r="E26" s="3"/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4">
        <f>SUM(D26:J26)</f>
        <v>24</v>
      </c>
      <c r="L26" s="4">
        <f>AVERAGE(D26:J26)</f>
        <v>4</v>
      </c>
      <c r="M26" s="12" t="str">
        <f>IF(L26&gt;=3.5,"Çok İyi",IF(L26&gt;=2.5,"İyi",IF(L26&gt;=1.5,"Yeterli","Geliştirilmeli")))</f>
        <v>Çok İyi</v>
      </c>
    </row>
    <row r="27" spans="1:13" ht="15.45" customHeight="1" x14ac:dyDescent="0.3">
      <c r="A27" s="5">
        <v>24</v>
      </c>
      <c r="B27" s="13"/>
      <c r="C27" s="14"/>
      <c r="D27" s="3">
        <v>4</v>
      </c>
      <c r="E27" s="3"/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4">
        <f>SUM(D27:J27)</f>
        <v>24</v>
      </c>
      <c r="L27" s="4">
        <f>AVERAGE(D27:J27)</f>
        <v>4</v>
      </c>
      <c r="M27" s="12" t="str">
        <f t="shared" si="0"/>
        <v>Çok İyi</v>
      </c>
    </row>
    <row r="28" spans="1:13" ht="15.45" customHeight="1" x14ac:dyDescent="0.3">
      <c r="A28" s="5">
        <v>25</v>
      </c>
      <c r="B28" s="13"/>
      <c r="C28" s="14"/>
      <c r="D28" s="3">
        <v>4</v>
      </c>
      <c r="E28" s="3"/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4">
        <f>SUM(D28:J28)</f>
        <v>24</v>
      </c>
      <c r="L28" s="4">
        <f>AVERAGE(D28:J28)</f>
        <v>4</v>
      </c>
      <c r="M28" s="12" t="str">
        <f t="shared" si="0"/>
        <v>Çok İyi</v>
      </c>
    </row>
    <row r="29" spans="1:13" ht="15.45" customHeight="1" x14ac:dyDescent="0.3">
      <c r="A29" s="5">
        <v>26</v>
      </c>
      <c r="B29" s="13"/>
      <c r="C29" s="14"/>
      <c r="D29" s="3">
        <v>4</v>
      </c>
      <c r="E29" s="3"/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4">
        <f>SUM(D29:J29)</f>
        <v>24</v>
      </c>
      <c r="L29" s="4">
        <f>AVERAGE(D29:J29)</f>
        <v>4</v>
      </c>
      <c r="M29" s="12" t="str">
        <f t="shared" si="0"/>
        <v>Çok İyi</v>
      </c>
    </row>
    <row r="30" spans="1:13" ht="15.45" customHeight="1" x14ac:dyDescent="0.3">
      <c r="A30" s="5">
        <v>27</v>
      </c>
      <c r="B30" s="13"/>
      <c r="C30" s="14"/>
      <c r="D30" s="3">
        <v>4</v>
      </c>
      <c r="E30" s="3"/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4">
        <f>SUM(D30:J30)</f>
        <v>24</v>
      </c>
      <c r="L30" s="4">
        <f>AVERAGE(D30:J30)</f>
        <v>4</v>
      </c>
      <c r="M30" s="12" t="str">
        <f t="shared" si="0"/>
        <v>Çok İyi</v>
      </c>
    </row>
    <row r="31" spans="1:13" ht="15.45" customHeight="1" x14ac:dyDescent="0.3">
      <c r="A31" s="5">
        <v>28</v>
      </c>
      <c r="B31" s="13"/>
      <c r="C31" s="14"/>
      <c r="D31" s="3">
        <v>4</v>
      </c>
      <c r="E31" s="3"/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4">
        <f>SUM(D31:J31)</f>
        <v>24</v>
      </c>
      <c r="L31" s="4">
        <f>AVERAGE(D31:J31)</f>
        <v>4</v>
      </c>
      <c r="M31" s="12" t="str">
        <f t="shared" si="0"/>
        <v>Çok İyi</v>
      </c>
    </row>
    <row r="32" spans="1:13" ht="15.45" customHeight="1" x14ac:dyDescent="0.3">
      <c r="A32" s="5">
        <v>29</v>
      </c>
      <c r="B32" s="13"/>
      <c r="C32" s="14"/>
      <c r="D32" s="3">
        <v>4</v>
      </c>
      <c r="E32" s="3"/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4">
        <f>SUM(D32:J32)</f>
        <v>24</v>
      </c>
      <c r="L32" s="4">
        <f>AVERAGE(D32:J32)</f>
        <v>4</v>
      </c>
      <c r="M32" s="12" t="str">
        <f t="shared" si="0"/>
        <v>Çok İyi</v>
      </c>
    </row>
    <row r="33" spans="1:14" ht="15.45" customHeight="1" x14ac:dyDescent="0.3">
      <c r="A33" s="5">
        <v>30</v>
      </c>
      <c r="B33" s="13"/>
      <c r="C33" s="14"/>
      <c r="D33" s="3">
        <v>4</v>
      </c>
      <c r="E33" s="3"/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4">
        <f>SUM(D33:J33)</f>
        <v>24</v>
      </c>
      <c r="L33" s="4">
        <f>AVERAGE(D33:J33)</f>
        <v>4</v>
      </c>
      <c r="M33" s="12" t="str">
        <f t="shared" si="0"/>
        <v>Çok İyi</v>
      </c>
    </row>
    <row r="34" spans="1:14" ht="15.45" customHeight="1" x14ac:dyDescent="0.3">
      <c r="A34" s="5">
        <v>31</v>
      </c>
      <c r="B34" s="13"/>
      <c r="C34" s="14"/>
      <c r="D34" s="3">
        <v>4</v>
      </c>
      <c r="E34" s="3"/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4">
        <f>SUM(D34:J34)</f>
        <v>24</v>
      </c>
      <c r="L34" s="4">
        <f>AVERAGE(D34:J34)</f>
        <v>4</v>
      </c>
      <c r="M34" s="12" t="str">
        <f t="shared" si="0"/>
        <v>Çok İyi</v>
      </c>
    </row>
    <row r="35" spans="1:14" ht="15.45" customHeight="1" x14ac:dyDescent="0.3">
      <c r="A35" s="5">
        <v>32</v>
      </c>
      <c r="B35" s="13"/>
      <c r="C35" s="14"/>
      <c r="D35" s="3">
        <v>2</v>
      </c>
      <c r="E35" s="3"/>
      <c r="F35" s="3">
        <v>2</v>
      </c>
      <c r="G35" s="3">
        <v>2</v>
      </c>
      <c r="H35" s="3"/>
      <c r="I35" s="3"/>
      <c r="J35" s="3"/>
      <c r="K35" s="4">
        <f>SUM(D35:J35)</f>
        <v>6</v>
      </c>
      <c r="L35" s="4">
        <f>AVERAGE(D35:J35)</f>
        <v>2</v>
      </c>
      <c r="M35" s="12" t="str">
        <f t="shared" si="0"/>
        <v>Yeterli</v>
      </c>
    </row>
    <row r="36" spans="1:14" ht="15.45" customHeight="1" x14ac:dyDescent="0.3">
      <c r="A36" s="5">
        <v>33</v>
      </c>
      <c r="B36" s="2"/>
      <c r="C36" s="2"/>
      <c r="D36" s="3"/>
      <c r="E36" s="3"/>
      <c r="F36" s="3"/>
      <c r="G36" s="3"/>
      <c r="H36" s="3"/>
      <c r="I36" s="3"/>
      <c r="J36" s="3"/>
      <c r="K36" s="4"/>
      <c r="L36" s="4"/>
      <c r="M36" s="12"/>
    </row>
    <row r="39" spans="1:14" x14ac:dyDescent="0.3">
      <c r="C39" s="38" t="s">
        <v>21</v>
      </c>
      <c r="D39" s="38"/>
      <c r="E39" s="1"/>
      <c r="I39" s="38" t="s">
        <v>20</v>
      </c>
      <c r="J39" s="38"/>
      <c r="K39" s="38"/>
      <c r="L39" s="38"/>
      <c r="M39" s="38"/>
      <c r="N39" s="51"/>
    </row>
    <row r="40" spans="1:14" x14ac:dyDescent="0.3">
      <c r="C40" s="38" t="s">
        <v>7</v>
      </c>
      <c r="D40" s="38"/>
      <c r="E40" s="1"/>
      <c r="I40" s="38" t="s">
        <v>8</v>
      </c>
      <c r="J40" s="38"/>
      <c r="K40" s="38"/>
      <c r="L40" s="38"/>
      <c r="M40" s="38"/>
      <c r="N40" s="51"/>
    </row>
  </sheetData>
  <mergeCells count="6">
    <mergeCell ref="A1:M1"/>
    <mergeCell ref="A2:M2"/>
    <mergeCell ref="C39:D39"/>
    <mergeCell ref="C40:D40"/>
    <mergeCell ref="I40:M40"/>
    <mergeCell ref="I39:M39"/>
  </mergeCells>
  <pageMargins left="7.874015748031496E-2" right="0" top="0.27559055118110237" bottom="0.11811023622047245" header="0.11811023622047245" footer="0.1181102362204724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0"/>
  <sheetViews>
    <sheetView view="pageLayout" zoomScaleNormal="100" workbookViewId="0">
      <selection activeCell="Q3" sqref="Q3"/>
    </sheetView>
  </sheetViews>
  <sheetFormatPr defaultRowHeight="14.4" x14ac:dyDescent="0.3"/>
  <cols>
    <col min="1" max="1" width="3.88671875" customWidth="1"/>
    <col min="2" max="2" width="4" customWidth="1"/>
    <col min="3" max="3" width="24.77734375" customWidth="1"/>
    <col min="4" max="4" width="4.44140625" customWidth="1"/>
    <col min="5" max="5" width="3.77734375" customWidth="1"/>
    <col min="6" max="6" width="5.44140625" customWidth="1"/>
    <col min="7" max="7" width="3.5546875" customWidth="1"/>
    <col min="8" max="8" width="3.33203125" customWidth="1"/>
    <col min="9" max="9" width="3.44140625" customWidth="1"/>
    <col min="10" max="10" width="3.33203125" customWidth="1"/>
    <col min="11" max="11" width="3.6640625" customWidth="1"/>
    <col min="12" max="12" width="5.109375" customWidth="1"/>
    <col min="13" max="13" width="3" customWidth="1"/>
    <col min="14" max="15" width="4.44140625" customWidth="1"/>
    <col min="16" max="16" width="4.88671875" customWidth="1"/>
    <col min="17" max="17" width="4.109375" customWidth="1"/>
    <col min="18" max="18" width="4.6640625" customWidth="1"/>
    <col min="19" max="19" width="8.33203125" customWidth="1"/>
  </cols>
  <sheetData>
    <row r="1" spans="1:19" ht="15.6" x14ac:dyDescent="0.3">
      <c r="A1" s="44" t="s">
        <v>162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x14ac:dyDescent="0.3">
      <c r="A2" s="45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50.8" customHeight="1" x14ac:dyDescent="0.3">
      <c r="A3" s="7" t="s">
        <v>0</v>
      </c>
      <c r="B3" s="7" t="s">
        <v>1</v>
      </c>
      <c r="C3" s="8" t="s">
        <v>2</v>
      </c>
      <c r="D3" s="17" t="s">
        <v>163</v>
      </c>
      <c r="E3" s="17" t="s">
        <v>164</v>
      </c>
      <c r="F3" s="17" t="s">
        <v>165</v>
      </c>
      <c r="G3" s="17" t="s">
        <v>62</v>
      </c>
      <c r="H3" s="17" t="s">
        <v>166</v>
      </c>
      <c r="I3" s="17" t="s">
        <v>167</v>
      </c>
      <c r="J3" s="17" t="s">
        <v>168</v>
      </c>
      <c r="K3" s="17" t="s">
        <v>169</v>
      </c>
      <c r="L3" s="17" t="s">
        <v>170</v>
      </c>
      <c r="M3" s="17" t="s">
        <v>171</v>
      </c>
      <c r="N3" s="17" t="s">
        <v>172</v>
      </c>
      <c r="O3" s="17" t="s">
        <v>173</v>
      </c>
      <c r="P3" s="17" t="s">
        <v>174</v>
      </c>
      <c r="Q3" s="10" t="s">
        <v>3</v>
      </c>
      <c r="R3" s="10" t="s">
        <v>4</v>
      </c>
      <c r="S3" s="10" t="s">
        <v>5</v>
      </c>
    </row>
    <row r="4" spans="1:19" ht="14.7" customHeight="1" x14ac:dyDescent="0.3">
      <c r="A4" s="6">
        <v>1</v>
      </c>
      <c r="B4" s="15"/>
      <c r="C4" s="16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4">
        <f>SUM(D4:P4)</f>
        <v>52</v>
      </c>
      <c r="R4" s="4">
        <f>AVERAGE(D4:P4)</f>
        <v>4</v>
      </c>
      <c r="S4" s="12" t="str">
        <f>IF(R4&gt;=3.5,"Çok İyi",IF(R4&gt;=2.5,"İyi",IF(R4&gt;=1.5,"Yeterli","Geliştirilmeli")))</f>
        <v>Çok İyi</v>
      </c>
    </row>
    <row r="5" spans="1:19" ht="14.7" customHeight="1" x14ac:dyDescent="0.3">
      <c r="A5" s="6">
        <v>2</v>
      </c>
      <c r="B5" s="13"/>
      <c r="C5" s="14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/>
      <c r="O5" s="3"/>
      <c r="P5" s="3">
        <v>4</v>
      </c>
      <c r="Q5" s="4">
        <f>SUM(D5:P5)</f>
        <v>44</v>
      </c>
      <c r="R5" s="4">
        <f>AVERAGE(D5:P5)</f>
        <v>4</v>
      </c>
      <c r="S5" s="12" t="str">
        <f t="shared" ref="S5:S35" si="0">IF(R5&gt;=3.5,"Çok İyi",IF(R5&gt;=2.5,"İyi",IF(R5&gt;=1.5,"Yeterli","Geliştirilmeli")))</f>
        <v>Çok İyi</v>
      </c>
    </row>
    <row r="6" spans="1:19" ht="14.7" customHeight="1" x14ac:dyDescent="0.3">
      <c r="A6" s="6">
        <v>3</v>
      </c>
      <c r="B6" s="13"/>
      <c r="C6" s="14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/>
      <c r="O6" s="3"/>
      <c r="P6" s="3">
        <v>4</v>
      </c>
      <c r="Q6" s="4">
        <f>SUM(D6:P6)</f>
        <v>44</v>
      </c>
      <c r="R6" s="4">
        <f>AVERAGE(D6:P6)</f>
        <v>4</v>
      </c>
      <c r="S6" s="12" t="str">
        <f t="shared" si="0"/>
        <v>Çok İyi</v>
      </c>
    </row>
    <row r="7" spans="1:19" ht="14.7" customHeight="1" x14ac:dyDescent="0.3">
      <c r="A7" s="6">
        <v>4</v>
      </c>
      <c r="B7" s="13"/>
      <c r="C7" s="14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/>
      <c r="O7" s="3"/>
      <c r="P7" s="3">
        <v>4</v>
      </c>
      <c r="Q7" s="4">
        <f>SUM(D7:P7)</f>
        <v>44</v>
      </c>
      <c r="R7" s="4">
        <f>AVERAGE(D7:P7)</f>
        <v>4</v>
      </c>
      <c r="S7" s="12" t="str">
        <f t="shared" si="0"/>
        <v>Çok İyi</v>
      </c>
    </row>
    <row r="8" spans="1:19" ht="14.7" customHeight="1" x14ac:dyDescent="0.3">
      <c r="A8" s="6">
        <v>5</v>
      </c>
      <c r="B8" s="13"/>
      <c r="C8" s="14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/>
      <c r="O8" s="3"/>
      <c r="P8" s="3">
        <v>4</v>
      </c>
      <c r="Q8" s="4">
        <f>SUM(D8:P8)</f>
        <v>44</v>
      </c>
      <c r="R8" s="4">
        <f>AVERAGE(D8:P8)</f>
        <v>4</v>
      </c>
      <c r="S8" s="12" t="str">
        <f t="shared" si="0"/>
        <v>Çok İyi</v>
      </c>
    </row>
    <row r="9" spans="1:19" ht="14.7" customHeight="1" x14ac:dyDescent="0.3">
      <c r="A9" s="6">
        <v>6</v>
      </c>
      <c r="B9" s="13"/>
      <c r="C9" s="14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/>
      <c r="O9" s="3"/>
      <c r="P9" s="3">
        <v>4</v>
      </c>
      <c r="Q9" s="4">
        <f>SUM(D9:P9)</f>
        <v>44</v>
      </c>
      <c r="R9" s="4">
        <f>AVERAGE(D9:P9)</f>
        <v>4</v>
      </c>
      <c r="S9" s="12" t="str">
        <f t="shared" si="0"/>
        <v>Çok İyi</v>
      </c>
    </row>
    <row r="10" spans="1:19" ht="14.7" customHeight="1" x14ac:dyDescent="0.3">
      <c r="A10" s="6">
        <v>7</v>
      </c>
      <c r="B10" s="13"/>
      <c r="C10" s="14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/>
      <c r="O10" s="3"/>
      <c r="P10" s="3">
        <v>4</v>
      </c>
      <c r="Q10" s="4">
        <f>SUM(D10:P10)</f>
        <v>44</v>
      </c>
      <c r="R10" s="4">
        <f>AVERAGE(D10:P10)</f>
        <v>4</v>
      </c>
      <c r="S10" s="12" t="str">
        <f t="shared" si="0"/>
        <v>Çok İyi</v>
      </c>
    </row>
    <row r="11" spans="1:19" ht="14.7" customHeight="1" x14ac:dyDescent="0.3">
      <c r="A11" s="6">
        <v>8</v>
      </c>
      <c r="B11" s="13"/>
      <c r="C11" s="14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/>
      <c r="O11" s="3"/>
      <c r="P11" s="3">
        <v>4</v>
      </c>
      <c r="Q11" s="4">
        <f>SUM(D11:P11)</f>
        <v>44</v>
      </c>
      <c r="R11" s="4">
        <f>AVERAGE(D11:P11)</f>
        <v>4</v>
      </c>
      <c r="S11" s="12" t="str">
        <f t="shared" si="0"/>
        <v>Çok İyi</v>
      </c>
    </row>
    <row r="12" spans="1:19" ht="14.7" customHeight="1" x14ac:dyDescent="0.3">
      <c r="A12" s="6">
        <v>9</v>
      </c>
      <c r="B12" s="13"/>
      <c r="C12" s="14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/>
      <c r="O12" s="3"/>
      <c r="P12" s="3">
        <v>4</v>
      </c>
      <c r="Q12" s="4">
        <f>SUM(D12:P12)</f>
        <v>44</v>
      </c>
      <c r="R12" s="4">
        <f>AVERAGE(D12:P12)</f>
        <v>4</v>
      </c>
      <c r="S12" s="12" t="str">
        <f t="shared" si="0"/>
        <v>Çok İyi</v>
      </c>
    </row>
    <row r="13" spans="1:19" ht="14.7" customHeight="1" x14ac:dyDescent="0.3">
      <c r="A13" s="6">
        <v>10</v>
      </c>
      <c r="B13" s="13"/>
      <c r="C13" s="14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/>
      <c r="O13" s="3"/>
      <c r="P13" s="3">
        <v>4</v>
      </c>
      <c r="Q13" s="4">
        <f>SUM(D13:P13)</f>
        <v>44</v>
      </c>
      <c r="R13" s="4">
        <f>AVERAGE(D13:P13)</f>
        <v>4</v>
      </c>
      <c r="S13" s="12" t="str">
        <f t="shared" si="0"/>
        <v>Çok İyi</v>
      </c>
    </row>
    <row r="14" spans="1:19" ht="14.7" customHeight="1" x14ac:dyDescent="0.3">
      <c r="A14" s="6">
        <v>11</v>
      </c>
      <c r="B14" s="13"/>
      <c r="C14" s="14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/>
      <c r="O14" s="3"/>
      <c r="P14" s="3">
        <v>4</v>
      </c>
      <c r="Q14" s="4">
        <f>SUM(D14:P14)</f>
        <v>44</v>
      </c>
      <c r="R14" s="4">
        <f>AVERAGE(D14:P14)</f>
        <v>4</v>
      </c>
      <c r="S14" s="12" t="str">
        <f t="shared" si="0"/>
        <v>Çok İyi</v>
      </c>
    </row>
    <row r="15" spans="1:19" ht="14.7" customHeight="1" x14ac:dyDescent="0.3">
      <c r="A15" s="6">
        <v>12</v>
      </c>
      <c r="B15" s="13"/>
      <c r="C15" s="14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3"/>
      <c r="O15" s="3"/>
      <c r="P15" s="3">
        <v>4</v>
      </c>
      <c r="Q15" s="4">
        <f>SUM(D15:P15)</f>
        <v>44</v>
      </c>
      <c r="R15" s="4">
        <f>AVERAGE(D15:P15)</f>
        <v>4</v>
      </c>
      <c r="S15" s="12" t="str">
        <f t="shared" si="0"/>
        <v>Çok İyi</v>
      </c>
    </row>
    <row r="16" spans="1:19" ht="14.7" customHeight="1" x14ac:dyDescent="0.3">
      <c r="A16" s="6">
        <v>13</v>
      </c>
      <c r="B16" s="13"/>
      <c r="C16" s="14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/>
      <c r="O16" s="3"/>
      <c r="P16" s="3">
        <v>4</v>
      </c>
      <c r="Q16" s="4">
        <f>SUM(D16:P16)</f>
        <v>44</v>
      </c>
      <c r="R16" s="4">
        <f>AVERAGE(D16:P16)</f>
        <v>4</v>
      </c>
      <c r="S16" s="12" t="str">
        <f t="shared" si="0"/>
        <v>Çok İyi</v>
      </c>
    </row>
    <row r="17" spans="1:19" ht="14.7" customHeight="1" x14ac:dyDescent="0.3">
      <c r="A17" s="6">
        <v>14</v>
      </c>
      <c r="B17" s="13"/>
      <c r="C17" s="14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/>
      <c r="O17" s="3"/>
      <c r="P17" s="3">
        <v>4</v>
      </c>
      <c r="Q17" s="4">
        <f>SUM(D17:P17)</f>
        <v>44</v>
      </c>
      <c r="R17" s="4">
        <f>AVERAGE(D17:P17)</f>
        <v>4</v>
      </c>
      <c r="S17" s="12" t="str">
        <f t="shared" si="0"/>
        <v>Çok İyi</v>
      </c>
    </row>
    <row r="18" spans="1:19" ht="14.7" customHeight="1" x14ac:dyDescent="0.3">
      <c r="A18" s="6">
        <v>15</v>
      </c>
      <c r="B18" s="13"/>
      <c r="C18" s="14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/>
      <c r="O18" s="3"/>
      <c r="P18" s="3">
        <v>4</v>
      </c>
      <c r="Q18" s="4">
        <f>SUM(D18:P18)</f>
        <v>44</v>
      </c>
      <c r="R18" s="4">
        <f>AVERAGE(D18:P18)</f>
        <v>4</v>
      </c>
      <c r="S18" s="12" t="str">
        <f t="shared" si="0"/>
        <v>Çok İyi</v>
      </c>
    </row>
    <row r="19" spans="1:19" ht="14.7" customHeight="1" x14ac:dyDescent="0.3">
      <c r="A19" s="5">
        <v>16</v>
      </c>
      <c r="B19" s="13"/>
      <c r="C19" s="14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/>
      <c r="O19" s="3"/>
      <c r="P19" s="3">
        <v>4</v>
      </c>
      <c r="Q19" s="4">
        <f>SUM(D19:P19)</f>
        <v>44</v>
      </c>
      <c r="R19" s="4">
        <f>AVERAGE(D19:P19)</f>
        <v>4</v>
      </c>
      <c r="S19" s="12" t="str">
        <f t="shared" si="0"/>
        <v>Çok İyi</v>
      </c>
    </row>
    <row r="20" spans="1:19" ht="14.7" customHeight="1" x14ac:dyDescent="0.3">
      <c r="A20" s="5">
        <v>17</v>
      </c>
      <c r="B20" s="13"/>
      <c r="C20" s="14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/>
      <c r="O20" s="3"/>
      <c r="P20" s="3">
        <v>4</v>
      </c>
      <c r="Q20" s="4">
        <f>SUM(D20:P20)</f>
        <v>44</v>
      </c>
      <c r="R20" s="4">
        <f>AVERAGE(D20:P20)</f>
        <v>4</v>
      </c>
      <c r="S20" s="12" t="str">
        <f t="shared" si="0"/>
        <v>Çok İyi</v>
      </c>
    </row>
    <row r="21" spans="1:19" ht="14.7" customHeight="1" x14ac:dyDescent="0.3">
      <c r="A21" s="5">
        <v>18</v>
      </c>
      <c r="B21" s="13"/>
      <c r="C21" s="14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/>
      <c r="O21" s="3"/>
      <c r="P21" s="3">
        <v>4</v>
      </c>
      <c r="Q21" s="4">
        <f>SUM(D21:P21)</f>
        <v>44</v>
      </c>
      <c r="R21" s="4">
        <f>AVERAGE(D21:P21)</f>
        <v>4</v>
      </c>
      <c r="S21" s="12" t="str">
        <f t="shared" si="0"/>
        <v>Çok İyi</v>
      </c>
    </row>
    <row r="22" spans="1:19" ht="14.7" customHeight="1" x14ac:dyDescent="0.3">
      <c r="A22" s="5">
        <v>19</v>
      </c>
      <c r="B22" s="13"/>
      <c r="C22" s="14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/>
      <c r="O22" s="3"/>
      <c r="P22" s="3">
        <v>4</v>
      </c>
      <c r="Q22" s="4">
        <f>SUM(D22:P22)</f>
        <v>44</v>
      </c>
      <c r="R22" s="4">
        <f>AVERAGE(D22:P22)</f>
        <v>4</v>
      </c>
      <c r="S22" s="12" t="str">
        <f>IF(R22&gt;=3.5,"Çok İyi",IF(R22&gt;=2.5,"İyi",IF(R22&gt;=1.5,"Yeterli","Geliştirilmeli")))</f>
        <v>Çok İyi</v>
      </c>
    </row>
    <row r="23" spans="1:19" ht="14.7" customHeight="1" x14ac:dyDescent="0.3">
      <c r="A23" s="5">
        <v>20</v>
      </c>
      <c r="B23" s="13"/>
      <c r="C23" s="14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/>
      <c r="O23" s="3"/>
      <c r="P23" s="3">
        <v>4</v>
      </c>
      <c r="Q23" s="4">
        <f>SUM(D23:P23)</f>
        <v>44</v>
      </c>
      <c r="R23" s="4">
        <f>AVERAGE(D23:P23)</f>
        <v>4</v>
      </c>
      <c r="S23" s="12" t="str">
        <f t="shared" si="0"/>
        <v>Çok İyi</v>
      </c>
    </row>
    <row r="24" spans="1:19" ht="14.7" customHeight="1" x14ac:dyDescent="0.3">
      <c r="A24" s="5">
        <v>21</v>
      </c>
      <c r="B24" s="13"/>
      <c r="C24" s="14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>
        <v>2</v>
      </c>
      <c r="N24" s="3"/>
      <c r="O24" s="3"/>
      <c r="P24" s="3">
        <v>2</v>
      </c>
      <c r="Q24" s="4">
        <f>SUM(D24:P24)</f>
        <v>22</v>
      </c>
      <c r="R24" s="4">
        <f>AVERAGE(D24:P24)</f>
        <v>2</v>
      </c>
      <c r="S24" s="12" t="str">
        <f t="shared" si="0"/>
        <v>Yeterli</v>
      </c>
    </row>
    <row r="25" spans="1:19" ht="14.7" customHeight="1" x14ac:dyDescent="0.3">
      <c r="A25" s="5">
        <v>22</v>
      </c>
      <c r="B25" s="13"/>
      <c r="C25" s="14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3"/>
      <c r="O25" s="3"/>
      <c r="P25" s="3">
        <v>4</v>
      </c>
      <c r="Q25" s="4">
        <f>SUM(D25:P25)</f>
        <v>44</v>
      </c>
      <c r="R25" s="4">
        <f>AVERAGE(D25:P25)</f>
        <v>4</v>
      </c>
      <c r="S25" s="12" t="str">
        <f t="shared" si="0"/>
        <v>Çok İyi</v>
      </c>
    </row>
    <row r="26" spans="1:19" ht="14.7" customHeight="1" x14ac:dyDescent="0.3">
      <c r="A26" s="5">
        <v>23</v>
      </c>
      <c r="B26" s="13"/>
      <c r="C26" s="14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2</v>
      </c>
      <c r="M26" s="3">
        <v>2</v>
      </c>
      <c r="N26" s="3"/>
      <c r="O26" s="3"/>
      <c r="P26" s="3">
        <v>2</v>
      </c>
      <c r="Q26" s="4">
        <f>SUM(D26:P26)</f>
        <v>30</v>
      </c>
      <c r="R26" s="4">
        <f>AVERAGE(D26:P26)</f>
        <v>2.7272727272727271</v>
      </c>
      <c r="S26" s="12" t="str">
        <f t="shared" si="0"/>
        <v>İyi</v>
      </c>
    </row>
    <row r="27" spans="1:19" ht="14.7" customHeight="1" x14ac:dyDescent="0.3">
      <c r="A27" s="5">
        <v>24</v>
      </c>
      <c r="B27" s="13"/>
      <c r="C27" s="14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/>
      <c r="O27" s="3"/>
      <c r="P27" s="3">
        <v>4</v>
      </c>
      <c r="Q27" s="4">
        <f>SUM(D27:P27)</f>
        <v>44</v>
      </c>
      <c r="R27" s="4">
        <f>AVERAGE(D27:P27)</f>
        <v>4</v>
      </c>
      <c r="S27" s="12" t="str">
        <f t="shared" si="0"/>
        <v>Çok İyi</v>
      </c>
    </row>
    <row r="28" spans="1:19" ht="14.7" customHeight="1" x14ac:dyDescent="0.3">
      <c r="A28" s="5">
        <v>25</v>
      </c>
      <c r="B28" s="13"/>
      <c r="C28" s="14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/>
      <c r="O28" s="3"/>
      <c r="P28" s="3">
        <v>4</v>
      </c>
      <c r="Q28" s="4">
        <f>SUM(D28:P28)</f>
        <v>44</v>
      </c>
      <c r="R28" s="4">
        <f>AVERAGE(D28:P28)</f>
        <v>4</v>
      </c>
      <c r="S28" s="12" t="str">
        <f>IF(R28&gt;=3.5,"Çok İyi",IF(R28&gt;=2.5,"İyi",IF(R28&gt;=1.5,"Yeterli","Geliştirilmeli")))</f>
        <v>Çok İyi</v>
      </c>
    </row>
    <row r="29" spans="1:19" ht="14.7" customHeight="1" x14ac:dyDescent="0.3">
      <c r="A29" s="5">
        <v>26</v>
      </c>
      <c r="B29" s="13"/>
      <c r="C29" s="14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/>
      <c r="O29" s="3"/>
      <c r="P29" s="3">
        <v>4</v>
      </c>
      <c r="Q29" s="4">
        <f>SUM(D29:P29)</f>
        <v>44</v>
      </c>
      <c r="R29" s="4">
        <f>AVERAGE(D29:P29)</f>
        <v>4</v>
      </c>
      <c r="S29" s="12" t="str">
        <f t="shared" si="0"/>
        <v>Çok İyi</v>
      </c>
    </row>
    <row r="30" spans="1:19" ht="14.7" customHeight="1" x14ac:dyDescent="0.3">
      <c r="A30" s="5">
        <v>27</v>
      </c>
      <c r="B30" s="13"/>
      <c r="C30" s="14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/>
      <c r="O30" s="3"/>
      <c r="P30" s="3">
        <v>4</v>
      </c>
      <c r="Q30" s="4">
        <f>SUM(D30:P30)</f>
        <v>44</v>
      </c>
      <c r="R30" s="4">
        <f>AVERAGE(D30:P30)</f>
        <v>4</v>
      </c>
      <c r="S30" s="12" t="str">
        <f t="shared" si="0"/>
        <v>Çok İyi</v>
      </c>
    </row>
    <row r="31" spans="1:19" ht="14.7" customHeight="1" x14ac:dyDescent="0.3">
      <c r="A31" s="5">
        <v>28</v>
      </c>
      <c r="B31" s="13"/>
      <c r="C31" s="14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/>
      <c r="O31" s="3"/>
      <c r="P31" s="3">
        <v>4</v>
      </c>
      <c r="Q31" s="4">
        <f>SUM(D31:P31)</f>
        <v>44</v>
      </c>
      <c r="R31" s="4">
        <f>AVERAGE(D31:P31)</f>
        <v>4</v>
      </c>
      <c r="S31" s="12" t="str">
        <f t="shared" si="0"/>
        <v>Çok İyi</v>
      </c>
    </row>
    <row r="32" spans="1:19" ht="14.7" customHeight="1" x14ac:dyDescent="0.3">
      <c r="A32" s="5">
        <v>29</v>
      </c>
      <c r="B32" s="13"/>
      <c r="C32" s="14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/>
      <c r="O32" s="3"/>
      <c r="P32" s="3">
        <v>4</v>
      </c>
      <c r="Q32" s="4">
        <f>SUM(D32:P32)</f>
        <v>44</v>
      </c>
      <c r="R32" s="4">
        <f>AVERAGE(D32:P32)</f>
        <v>4</v>
      </c>
      <c r="S32" s="12" t="str">
        <f t="shared" si="0"/>
        <v>Çok İyi</v>
      </c>
    </row>
    <row r="33" spans="1:19" ht="14.7" customHeight="1" x14ac:dyDescent="0.3">
      <c r="A33" s="5">
        <v>30</v>
      </c>
      <c r="B33" s="13"/>
      <c r="C33" s="14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/>
      <c r="O33" s="3"/>
      <c r="P33" s="3">
        <v>4</v>
      </c>
      <c r="Q33" s="4">
        <f>SUM(D33:P33)</f>
        <v>44</v>
      </c>
      <c r="R33" s="4">
        <f>AVERAGE(D33:P33)</f>
        <v>4</v>
      </c>
      <c r="S33" s="12" t="str">
        <f t="shared" si="0"/>
        <v>Çok İyi</v>
      </c>
    </row>
    <row r="34" spans="1:19" ht="14.7" customHeight="1" x14ac:dyDescent="0.3">
      <c r="A34" s="5">
        <v>31</v>
      </c>
      <c r="B34" s="13"/>
      <c r="C34" s="14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/>
      <c r="O34" s="3"/>
      <c r="P34" s="3">
        <v>4</v>
      </c>
      <c r="Q34" s="4">
        <f>SUM(D34:P34)</f>
        <v>44</v>
      </c>
      <c r="R34" s="4">
        <f>AVERAGE(D34:P34)</f>
        <v>4</v>
      </c>
      <c r="S34" s="12" t="str">
        <f t="shared" si="0"/>
        <v>Çok İyi</v>
      </c>
    </row>
    <row r="35" spans="1:19" ht="14.7" customHeight="1" x14ac:dyDescent="0.3">
      <c r="A35" s="5">
        <v>32</v>
      </c>
      <c r="B35" s="13"/>
      <c r="C35" s="14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/>
      <c r="O35" s="3"/>
      <c r="P35" s="3">
        <v>4</v>
      </c>
      <c r="Q35" s="4">
        <f>SUM(D35:P35)</f>
        <v>44</v>
      </c>
      <c r="R35" s="4">
        <f>AVERAGE(D35:P35)</f>
        <v>4</v>
      </c>
      <c r="S35" s="12" t="str">
        <f t="shared" si="0"/>
        <v>Çok İyi</v>
      </c>
    </row>
    <row r="36" spans="1:19" ht="14.7" customHeight="1" x14ac:dyDescent="0.3">
      <c r="A36" s="5">
        <v>33</v>
      </c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4"/>
      <c r="R36" s="4"/>
      <c r="S36" s="12"/>
    </row>
    <row r="39" spans="1:19" x14ac:dyDescent="0.3">
      <c r="B39" s="38" t="s">
        <v>22</v>
      </c>
      <c r="C39" s="38"/>
      <c r="D39" s="38"/>
      <c r="O39" s="38" t="s">
        <v>23</v>
      </c>
      <c r="P39" s="38"/>
      <c r="Q39" s="38"/>
      <c r="R39" s="38"/>
      <c r="S39" s="38"/>
    </row>
    <row r="40" spans="1:19" x14ac:dyDescent="0.3">
      <c r="B40" s="38" t="s">
        <v>7</v>
      </c>
      <c r="C40" s="38"/>
      <c r="D40" s="38"/>
      <c r="O40" s="38" t="s">
        <v>8</v>
      </c>
      <c r="P40" s="38"/>
      <c r="Q40" s="38"/>
      <c r="R40" s="38"/>
      <c r="S40" s="38"/>
    </row>
  </sheetData>
  <mergeCells count="6">
    <mergeCell ref="A1:S1"/>
    <mergeCell ref="A2:S2"/>
    <mergeCell ref="B39:D39"/>
    <mergeCell ref="B40:D40"/>
    <mergeCell ref="O39:S39"/>
    <mergeCell ref="O40:S40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880A-6E3B-4D97-9D08-E48997C9D4D0}">
  <dimension ref="A1:V40"/>
  <sheetViews>
    <sheetView view="pageLayout" topLeftCell="A25" zoomScaleNormal="100" workbookViewId="0">
      <selection activeCell="T3" sqref="T3"/>
    </sheetView>
  </sheetViews>
  <sheetFormatPr defaultRowHeight="14.4" x14ac:dyDescent="0.3"/>
  <cols>
    <col min="1" max="1" width="3.88671875" customWidth="1"/>
    <col min="2" max="2" width="5.5546875" customWidth="1"/>
    <col min="3" max="3" width="22.77734375" customWidth="1"/>
    <col min="4" max="4" width="4.44140625" customWidth="1"/>
    <col min="5" max="5" width="4.6640625" customWidth="1"/>
    <col min="6" max="6" width="4.21875" customWidth="1"/>
    <col min="7" max="7" width="2.88671875" customWidth="1"/>
    <col min="8" max="8" width="4.109375" customWidth="1"/>
    <col min="9" max="9" width="3.109375" customWidth="1"/>
    <col min="10" max="10" width="4.33203125" customWidth="1"/>
    <col min="11" max="11" width="3.5546875" customWidth="1"/>
    <col min="12" max="12" width="4.44140625" customWidth="1"/>
    <col min="13" max="13" width="2.6640625" customWidth="1"/>
    <col min="14" max="14" width="4.33203125" customWidth="1"/>
    <col min="15" max="15" width="2.77734375" customWidth="1"/>
    <col min="16" max="16" width="3.44140625" customWidth="1"/>
    <col min="17" max="17" width="3.33203125" customWidth="1"/>
    <col min="18" max="18" width="2.6640625" customWidth="1"/>
    <col min="19" max="19" width="2.88671875" customWidth="1"/>
    <col min="20" max="20" width="4" customWidth="1"/>
    <col min="21" max="21" width="3.6640625" customWidth="1"/>
    <col min="22" max="22" width="6.6640625" customWidth="1"/>
  </cols>
  <sheetData>
    <row r="1" spans="1:22" ht="15.6" x14ac:dyDescent="0.3">
      <c r="A1" s="44" t="s">
        <v>175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 x14ac:dyDescent="0.3">
      <c r="A2" s="45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250.8" customHeight="1" x14ac:dyDescent="0.3">
      <c r="A3" s="7" t="s">
        <v>0</v>
      </c>
      <c r="B3" s="7" t="s">
        <v>1</v>
      </c>
      <c r="C3" s="8" t="s">
        <v>2</v>
      </c>
      <c r="D3" s="11" t="s">
        <v>73</v>
      </c>
      <c r="E3" s="11" t="s">
        <v>176</v>
      </c>
      <c r="F3" s="11" t="s">
        <v>63</v>
      </c>
      <c r="G3" s="11" t="s">
        <v>64</v>
      </c>
      <c r="H3" s="11" t="s">
        <v>65</v>
      </c>
      <c r="I3" s="11" t="s">
        <v>66</v>
      </c>
      <c r="J3" s="11" t="s">
        <v>30</v>
      </c>
      <c r="K3" s="9" t="s">
        <v>177</v>
      </c>
      <c r="L3" s="9" t="s">
        <v>178</v>
      </c>
      <c r="M3" s="9" t="s">
        <v>67</v>
      </c>
      <c r="N3" s="9" t="s">
        <v>68</v>
      </c>
      <c r="O3" s="9" t="s">
        <v>69</v>
      </c>
      <c r="P3" s="9" t="s">
        <v>179</v>
      </c>
      <c r="Q3" s="9" t="s">
        <v>70</v>
      </c>
      <c r="R3" s="9" t="s">
        <v>71</v>
      </c>
      <c r="S3" s="9" t="s">
        <v>72</v>
      </c>
      <c r="T3" s="10" t="s">
        <v>3</v>
      </c>
      <c r="U3" s="10" t="s">
        <v>4</v>
      </c>
      <c r="V3" s="10" t="s">
        <v>5</v>
      </c>
    </row>
    <row r="4" spans="1:22" ht="14.7" customHeight="1" x14ac:dyDescent="0.3">
      <c r="A4" s="6">
        <v>1</v>
      </c>
      <c r="B4" s="15"/>
      <c r="C4" s="16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/>
      <c r="S4" s="3">
        <v>4</v>
      </c>
      <c r="T4" s="4">
        <f t="shared" ref="T4:T36" si="0">SUM(D4:S4)</f>
        <v>60</v>
      </c>
      <c r="U4" s="4">
        <f t="shared" ref="U4:U36" si="1">AVERAGE(D4:S4)</f>
        <v>4</v>
      </c>
      <c r="V4" s="12" t="str">
        <f>IF(U4&gt;=3.5,"Çok İyi",IF(U4&gt;=2.5,"İyi",IF(U4&gt;=1.5,"Yeterli","Geliştirilmeli")))</f>
        <v>Çok İyi</v>
      </c>
    </row>
    <row r="5" spans="1:22" ht="14.7" customHeight="1" x14ac:dyDescent="0.3">
      <c r="A5" s="6">
        <v>2</v>
      </c>
      <c r="B5" s="13"/>
      <c r="C5" s="14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/>
      <c r="N5" s="3"/>
      <c r="O5" s="3"/>
      <c r="P5" s="3"/>
      <c r="Q5" s="3"/>
      <c r="R5" s="3"/>
      <c r="S5" s="3">
        <v>4</v>
      </c>
      <c r="T5" s="4">
        <f t="shared" si="0"/>
        <v>40</v>
      </c>
      <c r="U5" s="4">
        <f t="shared" si="1"/>
        <v>4</v>
      </c>
      <c r="V5" s="12" t="str">
        <f t="shared" ref="V5:V36" si="2">IF(U5&gt;=3.5,"Çok İyi",IF(U5&gt;=2.5,"İyi",IF(U5&gt;=1.5,"Yeterli","Geliştirilmeli")))</f>
        <v>Çok İyi</v>
      </c>
    </row>
    <row r="6" spans="1:22" ht="14.7" customHeight="1" x14ac:dyDescent="0.3">
      <c r="A6" s="6">
        <v>3</v>
      </c>
      <c r="B6" s="13"/>
      <c r="C6" s="14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/>
      <c r="N6" s="3"/>
      <c r="O6" s="3"/>
      <c r="P6" s="3"/>
      <c r="Q6" s="3"/>
      <c r="R6" s="3"/>
      <c r="S6" s="3">
        <v>4</v>
      </c>
      <c r="T6" s="4">
        <f t="shared" si="0"/>
        <v>40</v>
      </c>
      <c r="U6" s="4">
        <f t="shared" si="1"/>
        <v>4</v>
      </c>
      <c r="V6" s="12" t="str">
        <f t="shared" si="2"/>
        <v>Çok İyi</v>
      </c>
    </row>
    <row r="7" spans="1:22" ht="14.7" customHeight="1" x14ac:dyDescent="0.3">
      <c r="A7" s="6">
        <v>4</v>
      </c>
      <c r="B7" s="13"/>
      <c r="C7" s="14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/>
      <c r="N7" s="3"/>
      <c r="O7" s="3"/>
      <c r="P7" s="3"/>
      <c r="Q7" s="3"/>
      <c r="R7" s="3"/>
      <c r="S7" s="3">
        <v>4</v>
      </c>
      <c r="T7" s="4">
        <f t="shared" si="0"/>
        <v>40</v>
      </c>
      <c r="U7" s="4">
        <f t="shared" si="1"/>
        <v>4</v>
      </c>
      <c r="V7" s="12" t="str">
        <f t="shared" si="2"/>
        <v>Çok İyi</v>
      </c>
    </row>
    <row r="8" spans="1:22" ht="14.7" customHeight="1" x14ac:dyDescent="0.3">
      <c r="A8" s="6">
        <v>5</v>
      </c>
      <c r="B8" s="13"/>
      <c r="C8" s="14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/>
      <c r="N8" s="3"/>
      <c r="O8" s="3"/>
      <c r="P8" s="3"/>
      <c r="Q8" s="3"/>
      <c r="R8" s="3"/>
      <c r="S8" s="3">
        <v>4</v>
      </c>
      <c r="T8" s="4">
        <f t="shared" si="0"/>
        <v>40</v>
      </c>
      <c r="U8" s="4">
        <f t="shared" si="1"/>
        <v>4</v>
      </c>
      <c r="V8" s="12" t="str">
        <f t="shared" si="2"/>
        <v>Çok İyi</v>
      </c>
    </row>
    <row r="9" spans="1:22" ht="14.7" customHeight="1" x14ac:dyDescent="0.3">
      <c r="A9" s="6">
        <v>6</v>
      </c>
      <c r="B9" s="13"/>
      <c r="C9" s="14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/>
      <c r="N9" s="3"/>
      <c r="O9" s="3"/>
      <c r="P9" s="3"/>
      <c r="Q9" s="3"/>
      <c r="R9" s="3"/>
      <c r="S9" s="3">
        <v>4</v>
      </c>
      <c r="T9" s="4">
        <f t="shared" si="0"/>
        <v>40</v>
      </c>
      <c r="U9" s="4">
        <f t="shared" si="1"/>
        <v>4</v>
      </c>
      <c r="V9" s="12" t="str">
        <f t="shared" si="2"/>
        <v>Çok İyi</v>
      </c>
    </row>
    <row r="10" spans="1:22" ht="14.7" customHeight="1" x14ac:dyDescent="0.3">
      <c r="A10" s="6">
        <v>7</v>
      </c>
      <c r="B10" s="13"/>
      <c r="C10" s="14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/>
      <c r="N10" s="3"/>
      <c r="O10" s="3"/>
      <c r="P10" s="3"/>
      <c r="Q10" s="3"/>
      <c r="R10" s="3"/>
      <c r="S10" s="3">
        <v>4</v>
      </c>
      <c r="T10" s="4">
        <f t="shared" si="0"/>
        <v>40</v>
      </c>
      <c r="U10" s="4">
        <f t="shared" si="1"/>
        <v>4</v>
      </c>
      <c r="V10" s="12" t="str">
        <f t="shared" si="2"/>
        <v>Çok İyi</v>
      </c>
    </row>
    <row r="11" spans="1:22" ht="14.7" customHeight="1" x14ac:dyDescent="0.3">
      <c r="A11" s="6">
        <v>8</v>
      </c>
      <c r="B11" s="13"/>
      <c r="C11" s="14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/>
      <c r="N11" s="3"/>
      <c r="O11" s="3"/>
      <c r="P11" s="3"/>
      <c r="Q11" s="3"/>
      <c r="R11" s="3"/>
      <c r="S11" s="3">
        <v>4</v>
      </c>
      <c r="T11" s="4">
        <f t="shared" si="0"/>
        <v>40</v>
      </c>
      <c r="U11" s="4">
        <f t="shared" si="1"/>
        <v>4</v>
      </c>
      <c r="V11" s="12" t="str">
        <f t="shared" si="2"/>
        <v>Çok İyi</v>
      </c>
    </row>
    <row r="12" spans="1:22" ht="14.7" customHeight="1" x14ac:dyDescent="0.3">
      <c r="A12" s="6">
        <v>9</v>
      </c>
      <c r="B12" s="13"/>
      <c r="C12" s="14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/>
      <c r="N12" s="3"/>
      <c r="O12" s="3"/>
      <c r="P12" s="3"/>
      <c r="Q12" s="3"/>
      <c r="R12" s="3"/>
      <c r="S12" s="3">
        <v>4</v>
      </c>
      <c r="T12" s="4">
        <f t="shared" si="0"/>
        <v>40</v>
      </c>
      <c r="U12" s="4">
        <f t="shared" si="1"/>
        <v>4</v>
      </c>
      <c r="V12" s="12" t="str">
        <f t="shared" si="2"/>
        <v>Çok İyi</v>
      </c>
    </row>
    <row r="13" spans="1:22" ht="14.7" customHeight="1" x14ac:dyDescent="0.3">
      <c r="A13" s="6">
        <v>10</v>
      </c>
      <c r="B13" s="13"/>
      <c r="C13" s="14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/>
      <c r="N13" s="3"/>
      <c r="O13" s="3"/>
      <c r="P13" s="3"/>
      <c r="Q13" s="3"/>
      <c r="R13" s="3"/>
      <c r="S13" s="3">
        <v>4</v>
      </c>
      <c r="T13" s="4">
        <f t="shared" si="0"/>
        <v>40</v>
      </c>
      <c r="U13" s="4">
        <f t="shared" si="1"/>
        <v>4</v>
      </c>
      <c r="V13" s="12" t="str">
        <f t="shared" si="2"/>
        <v>Çok İyi</v>
      </c>
    </row>
    <row r="14" spans="1:22" ht="14.7" customHeight="1" x14ac:dyDescent="0.3">
      <c r="A14" s="6">
        <v>11</v>
      </c>
      <c r="B14" s="13"/>
      <c r="C14" s="14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/>
      <c r="N14" s="3"/>
      <c r="O14" s="3"/>
      <c r="P14" s="3"/>
      <c r="Q14" s="3"/>
      <c r="R14" s="3"/>
      <c r="S14" s="3">
        <v>4</v>
      </c>
      <c r="T14" s="4">
        <f t="shared" si="0"/>
        <v>40</v>
      </c>
      <c r="U14" s="4">
        <f t="shared" si="1"/>
        <v>4</v>
      </c>
      <c r="V14" s="12" t="str">
        <f t="shared" si="2"/>
        <v>Çok İyi</v>
      </c>
    </row>
    <row r="15" spans="1:22" ht="14.7" customHeight="1" x14ac:dyDescent="0.3">
      <c r="A15" s="6">
        <v>12</v>
      </c>
      <c r="B15" s="13"/>
      <c r="C15" s="14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/>
      <c r="N15" s="3"/>
      <c r="O15" s="3"/>
      <c r="P15" s="3"/>
      <c r="Q15" s="3"/>
      <c r="R15" s="3"/>
      <c r="S15" s="3">
        <v>4</v>
      </c>
      <c r="T15" s="4">
        <f t="shared" si="0"/>
        <v>40</v>
      </c>
      <c r="U15" s="4">
        <f t="shared" si="1"/>
        <v>4</v>
      </c>
      <c r="V15" s="12" t="str">
        <f t="shared" si="2"/>
        <v>Çok İyi</v>
      </c>
    </row>
    <row r="16" spans="1:22" ht="14.7" customHeight="1" x14ac:dyDescent="0.3">
      <c r="A16" s="6">
        <v>13</v>
      </c>
      <c r="B16" s="13"/>
      <c r="C16" s="14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/>
      <c r="N16" s="3"/>
      <c r="O16" s="3"/>
      <c r="P16" s="3"/>
      <c r="Q16" s="3"/>
      <c r="R16" s="3"/>
      <c r="S16" s="3">
        <v>4</v>
      </c>
      <c r="T16" s="4">
        <f t="shared" si="0"/>
        <v>40</v>
      </c>
      <c r="U16" s="4">
        <f t="shared" si="1"/>
        <v>4</v>
      </c>
      <c r="V16" s="12" t="str">
        <f t="shared" si="2"/>
        <v>Çok İyi</v>
      </c>
    </row>
    <row r="17" spans="1:22" ht="14.7" customHeight="1" x14ac:dyDescent="0.3">
      <c r="A17" s="6">
        <v>14</v>
      </c>
      <c r="B17" s="13"/>
      <c r="C17" s="14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/>
      <c r="N17" s="3"/>
      <c r="O17" s="3"/>
      <c r="P17" s="3"/>
      <c r="Q17" s="3"/>
      <c r="R17" s="3"/>
      <c r="S17" s="3">
        <v>4</v>
      </c>
      <c r="T17" s="4">
        <f t="shared" si="0"/>
        <v>40</v>
      </c>
      <c r="U17" s="4">
        <f t="shared" si="1"/>
        <v>4</v>
      </c>
      <c r="V17" s="12" t="str">
        <f t="shared" si="2"/>
        <v>Çok İyi</v>
      </c>
    </row>
    <row r="18" spans="1:22" ht="14.7" customHeight="1" x14ac:dyDescent="0.3">
      <c r="A18" s="6">
        <v>15</v>
      </c>
      <c r="B18" s="13"/>
      <c r="C18" s="14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/>
      <c r="N18" s="3"/>
      <c r="O18" s="3"/>
      <c r="P18" s="3"/>
      <c r="Q18" s="3"/>
      <c r="R18" s="3"/>
      <c r="S18" s="3">
        <v>4</v>
      </c>
      <c r="T18" s="4">
        <f t="shared" si="0"/>
        <v>40</v>
      </c>
      <c r="U18" s="4">
        <f t="shared" si="1"/>
        <v>4</v>
      </c>
      <c r="V18" s="12" t="str">
        <f t="shared" si="2"/>
        <v>Çok İyi</v>
      </c>
    </row>
    <row r="19" spans="1:22" ht="14.7" customHeight="1" x14ac:dyDescent="0.3">
      <c r="A19" s="5">
        <v>16</v>
      </c>
      <c r="B19" s="13"/>
      <c r="C19" s="14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/>
      <c r="N19" s="3"/>
      <c r="O19" s="3"/>
      <c r="P19" s="3"/>
      <c r="Q19" s="3"/>
      <c r="R19" s="3"/>
      <c r="S19" s="3">
        <v>4</v>
      </c>
      <c r="T19" s="4">
        <f t="shared" si="0"/>
        <v>40</v>
      </c>
      <c r="U19" s="4">
        <f t="shared" si="1"/>
        <v>4</v>
      </c>
      <c r="V19" s="12" t="str">
        <f t="shared" si="2"/>
        <v>Çok İyi</v>
      </c>
    </row>
    <row r="20" spans="1:22" ht="14.7" customHeight="1" x14ac:dyDescent="0.3">
      <c r="A20" s="5">
        <v>17</v>
      </c>
      <c r="B20" s="13"/>
      <c r="C20" s="14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/>
      <c r="N20" s="3"/>
      <c r="O20" s="3"/>
      <c r="P20" s="3"/>
      <c r="Q20" s="3"/>
      <c r="R20" s="3"/>
      <c r="S20" s="3">
        <v>4</v>
      </c>
      <c r="T20" s="4">
        <f t="shared" si="0"/>
        <v>40</v>
      </c>
      <c r="U20" s="4">
        <f t="shared" si="1"/>
        <v>4</v>
      </c>
      <c r="V20" s="12" t="str">
        <f t="shared" si="2"/>
        <v>Çok İyi</v>
      </c>
    </row>
    <row r="21" spans="1:22" ht="14.7" customHeight="1" x14ac:dyDescent="0.3">
      <c r="A21" s="5">
        <v>18</v>
      </c>
      <c r="B21" s="13"/>
      <c r="C21" s="14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/>
      <c r="N21" s="3"/>
      <c r="O21" s="3"/>
      <c r="P21" s="3"/>
      <c r="Q21" s="3"/>
      <c r="R21" s="3"/>
      <c r="S21" s="3">
        <v>4</v>
      </c>
      <c r="T21" s="4">
        <f t="shared" si="0"/>
        <v>40</v>
      </c>
      <c r="U21" s="4">
        <f t="shared" si="1"/>
        <v>4</v>
      </c>
      <c r="V21" s="12" t="str">
        <f t="shared" si="2"/>
        <v>Çok İyi</v>
      </c>
    </row>
    <row r="22" spans="1:22" ht="14.7" customHeight="1" x14ac:dyDescent="0.3">
      <c r="A22" s="5">
        <v>19</v>
      </c>
      <c r="B22" s="13"/>
      <c r="C22" s="14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/>
      <c r="N22" s="3"/>
      <c r="O22" s="3"/>
      <c r="P22" s="3"/>
      <c r="Q22" s="3"/>
      <c r="R22" s="3"/>
      <c r="S22" s="3">
        <v>4</v>
      </c>
      <c r="T22" s="4">
        <f t="shared" si="0"/>
        <v>40</v>
      </c>
      <c r="U22" s="4">
        <f t="shared" si="1"/>
        <v>4</v>
      </c>
      <c r="V22" s="12" t="str">
        <f>IF(U22&gt;=3.5,"Çok İyi",IF(U22&gt;=2.5,"İyi",IF(U22&gt;=1.5,"Yeterli","Geliştirilmeli")))</f>
        <v>Çok İyi</v>
      </c>
    </row>
    <row r="23" spans="1:22" ht="14.7" customHeight="1" x14ac:dyDescent="0.3">
      <c r="A23" s="5">
        <v>20</v>
      </c>
      <c r="B23" s="13"/>
      <c r="C23" s="14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/>
      <c r="N23" s="3"/>
      <c r="O23" s="3"/>
      <c r="P23" s="3"/>
      <c r="Q23" s="3"/>
      <c r="R23" s="3"/>
      <c r="S23" s="3">
        <v>4</v>
      </c>
      <c r="T23" s="4">
        <f t="shared" si="0"/>
        <v>40</v>
      </c>
      <c r="U23" s="4">
        <f t="shared" si="1"/>
        <v>4</v>
      </c>
      <c r="V23" s="12" t="str">
        <f t="shared" si="2"/>
        <v>Çok İyi</v>
      </c>
    </row>
    <row r="24" spans="1:22" ht="14.7" customHeight="1" x14ac:dyDescent="0.3">
      <c r="A24" s="5">
        <v>21</v>
      </c>
      <c r="B24" s="13"/>
      <c r="C24" s="14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/>
      <c r="N24" s="3"/>
      <c r="O24" s="3"/>
      <c r="P24" s="3"/>
      <c r="Q24" s="3"/>
      <c r="R24" s="3"/>
      <c r="S24" s="3">
        <v>2</v>
      </c>
      <c r="T24" s="4">
        <f t="shared" si="0"/>
        <v>20</v>
      </c>
      <c r="U24" s="4">
        <f t="shared" si="1"/>
        <v>2</v>
      </c>
      <c r="V24" s="12" t="str">
        <f t="shared" si="2"/>
        <v>Yeterli</v>
      </c>
    </row>
    <row r="25" spans="1:22" ht="14.7" customHeight="1" x14ac:dyDescent="0.3">
      <c r="A25" s="5">
        <v>22</v>
      </c>
      <c r="B25" s="13"/>
      <c r="C25" s="14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/>
      <c r="N25" s="3"/>
      <c r="O25" s="3"/>
      <c r="P25" s="3"/>
      <c r="Q25" s="3"/>
      <c r="R25" s="3"/>
      <c r="S25" s="3">
        <v>4</v>
      </c>
      <c r="T25" s="4">
        <f t="shared" si="0"/>
        <v>40</v>
      </c>
      <c r="U25" s="4">
        <f t="shared" si="1"/>
        <v>4</v>
      </c>
      <c r="V25" s="12" t="str">
        <f t="shared" si="2"/>
        <v>Çok İyi</v>
      </c>
    </row>
    <row r="26" spans="1:22" ht="14.7" customHeight="1" x14ac:dyDescent="0.3">
      <c r="A26" s="5">
        <v>23</v>
      </c>
      <c r="B26" s="13"/>
      <c r="C26" s="14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2</v>
      </c>
      <c r="M26" s="3"/>
      <c r="N26" s="3"/>
      <c r="O26" s="3"/>
      <c r="P26" s="3"/>
      <c r="Q26" s="3"/>
      <c r="R26" s="3"/>
      <c r="S26" s="3">
        <v>2</v>
      </c>
      <c r="T26" s="4">
        <f t="shared" si="0"/>
        <v>28</v>
      </c>
      <c r="U26" s="4">
        <f t="shared" si="1"/>
        <v>2.8</v>
      </c>
      <c r="V26" s="12" t="str">
        <f t="shared" si="2"/>
        <v>İyi</v>
      </c>
    </row>
    <row r="27" spans="1:22" ht="14.7" customHeight="1" x14ac:dyDescent="0.3">
      <c r="A27" s="5">
        <v>24</v>
      </c>
      <c r="B27" s="13"/>
      <c r="C27" s="14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/>
      <c r="N27" s="3"/>
      <c r="O27" s="3"/>
      <c r="P27" s="3"/>
      <c r="Q27" s="3"/>
      <c r="R27" s="3"/>
      <c r="S27" s="3">
        <v>4</v>
      </c>
      <c r="T27" s="4">
        <f t="shared" si="0"/>
        <v>40</v>
      </c>
      <c r="U27" s="4">
        <f t="shared" si="1"/>
        <v>4</v>
      </c>
      <c r="V27" s="12" t="str">
        <f t="shared" si="2"/>
        <v>Çok İyi</v>
      </c>
    </row>
    <row r="28" spans="1:22" ht="14.7" customHeight="1" x14ac:dyDescent="0.3">
      <c r="A28" s="5">
        <v>25</v>
      </c>
      <c r="B28" s="13"/>
      <c r="C28" s="14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/>
      <c r="N28" s="3"/>
      <c r="O28" s="3"/>
      <c r="P28" s="3"/>
      <c r="Q28" s="3"/>
      <c r="R28" s="3"/>
      <c r="S28" s="3">
        <v>4</v>
      </c>
      <c r="T28" s="4">
        <f t="shared" si="0"/>
        <v>40</v>
      </c>
      <c r="U28" s="4">
        <f t="shared" si="1"/>
        <v>4</v>
      </c>
      <c r="V28" s="12" t="str">
        <f>IF(U28&gt;=3.5,"Çok İyi",IF(U28&gt;=2.5,"İyi",IF(U28&gt;=1.5,"Yeterli","Geliştirilmeli")))</f>
        <v>Çok İyi</v>
      </c>
    </row>
    <row r="29" spans="1:22" ht="14.7" customHeight="1" x14ac:dyDescent="0.3">
      <c r="A29" s="5">
        <v>26</v>
      </c>
      <c r="B29" s="13"/>
      <c r="C29" s="14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/>
      <c r="N29" s="3"/>
      <c r="O29" s="3"/>
      <c r="P29" s="3"/>
      <c r="Q29" s="3"/>
      <c r="R29" s="3"/>
      <c r="S29" s="3">
        <v>4</v>
      </c>
      <c r="T29" s="4">
        <f t="shared" si="0"/>
        <v>40</v>
      </c>
      <c r="U29" s="4">
        <f t="shared" si="1"/>
        <v>4</v>
      </c>
      <c r="V29" s="12" t="str">
        <f t="shared" si="2"/>
        <v>Çok İyi</v>
      </c>
    </row>
    <row r="30" spans="1:22" ht="14.7" customHeight="1" x14ac:dyDescent="0.3">
      <c r="A30" s="5">
        <v>27</v>
      </c>
      <c r="B30" s="13"/>
      <c r="C30" s="14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/>
      <c r="N30" s="3"/>
      <c r="O30" s="3"/>
      <c r="P30" s="3"/>
      <c r="Q30" s="3"/>
      <c r="R30" s="3"/>
      <c r="S30" s="3">
        <v>4</v>
      </c>
      <c r="T30" s="4">
        <f t="shared" si="0"/>
        <v>40</v>
      </c>
      <c r="U30" s="4">
        <f t="shared" si="1"/>
        <v>4</v>
      </c>
      <c r="V30" s="12" t="str">
        <f t="shared" si="2"/>
        <v>Çok İyi</v>
      </c>
    </row>
    <row r="31" spans="1:22" ht="14.7" customHeight="1" x14ac:dyDescent="0.3">
      <c r="A31" s="5">
        <v>28</v>
      </c>
      <c r="B31" s="13"/>
      <c r="C31" s="14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/>
      <c r="N31" s="3"/>
      <c r="O31" s="3"/>
      <c r="P31" s="3"/>
      <c r="Q31" s="3"/>
      <c r="R31" s="3"/>
      <c r="S31" s="3">
        <v>4</v>
      </c>
      <c r="T31" s="4">
        <f t="shared" si="0"/>
        <v>40</v>
      </c>
      <c r="U31" s="4">
        <f t="shared" si="1"/>
        <v>4</v>
      </c>
      <c r="V31" s="12" t="str">
        <f t="shared" si="2"/>
        <v>Çok İyi</v>
      </c>
    </row>
    <row r="32" spans="1:22" ht="14.7" customHeight="1" x14ac:dyDescent="0.3">
      <c r="A32" s="5">
        <v>29</v>
      </c>
      <c r="B32" s="13"/>
      <c r="C32" s="14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/>
      <c r="N32" s="3"/>
      <c r="O32" s="3"/>
      <c r="P32" s="3"/>
      <c r="Q32" s="3"/>
      <c r="R32" s="3"/>
      <c r="S32" s="3">
        <v>4</v>
      </c>
      <c r="T32" s="4">
        <f t="shared" si="0"/>
        <v>40</v>
      </c>
      <c r="U32" s="4">
        <f t="shared" si="1"/>
        <v>4</v>
      </c>
      <c r="V32" s="12" t="str">
        <f t="shared" si="2"/>
        <v>Çok İyi</v>
      </c>
    </row>
    <row r="33" spans="1:22" ht="14.7" customHeight="1" x14ac:dyDescent="0.3">
      <c r="A33" s="5">
        <v>30</v>
      </c>
      <c r="B33" s="13"/>
      <c r="C33" s="14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/>
      <c r="N33" s="3"/>
      <c r="O33" s="3"/>
      <c r="P33" s="3"/>
      <c r="Q33" s="3"/>
      <c r="R33" s="3"/>
      <c r="S33" s="3">
        <v>4</v>
      </c>
      <c r="T33" s="4">
        <f t="shared" si="0"/>
        <v>40</v>
      </c>
      <c r="U33" s="4">
        <f t="shared" si="1"/>
        <v>4</v>
      </c>
      <c r="V33" s="12" t="str">
        <f t="shared" si="2"/>
        <v>Çok İyi</v>
      </c>
    </row>
    <row r="34" spans="1:22" ht="14.7" customHeight="1" x14ac:dyDescent="0.3">
      <c r="A34" s="5">
        <v>31</v>
      </c>
      <c r="B34" s="13"/>
      <c r="C34" s="14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/>
      <c r="N34" s="3"/>
      <c r="O34" s="3"/>
      <c r="P34" s="3"/>
      <c r="Q34" s="3"/>
      <c r="R34" s="3"/>
      <c r="S34" s="3">
        <v>4</v>
      </c>
      <c r="T34" s="4">
        <f t="shared" si="0"/>
        <v>40</v>
      </c>
      <c r="U34" s="4">
        <f t="shared" si="1"/>
        <v>4</v>
      </c>
      <c r="V34" s="12" t="str">
        <f t="shared" si="2"/>
        <v>Çok İyi</v>
      </c>
    </row>
    <row r="35" spans="1:22" ht="14.7" customHeight="1" x14ac:dyDescent="0.3">
      <c r="A35" s="5">
        <v>32</v>
      </c>
      <c r="B35" s="13"/>
      <c r="C35" s="14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/>
      <c r="N35" s="3"/>
      <c r="O35" s="3"/>
      <c r="P35" s="3"/>
      <c r="Q35" s="3"/>
      <c r="R35" s="3"/>
      <c r="S35" s="3">
        <v>4</v>
      </c>
      <c r="T35" s="4">
        <f t="shared" si="0"/>
        <v>40</v>
      </c>
      <c r="U35" s="4">
        <f t="shared" si="1"/>
        <v>4</v>
      </c>
      <c r="V35" s="12" t="str">
        <f t="shared" si="2"/>
        <v>Çok İyi</v>
      </c>
    </row>
    <row r="36" spans="1:22" ht="14.7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>
        <v>2</v>
      </c>
      <c r="H36" s="3">
        <v>2</v>
      </c>
      <c r="I36" s="3">
        <v>2</v>
      </c>
      <c r="J36" s="3">
        <v>2</v>
      </c>
      <c r="K36" s="3">
        <v>2</v>
      </c>
      <c r="L36" s="3">
        <v>2</v>
      </c>
      <c r="M36" s="3"/>
      <c r="N36" s="3"/>
      <c r="O36" s="3"/>
      <c r="P36" s="3"/>
      <c r="Q36" s="3"/>
      <c r="R36" s="3"/>
      <c r="S36" s="3">
        <v>4</v>
      </c>
      <c r="T36" s="4">
        <f t="shared" si="0"/>
        <v>22</v>
      </c>
      <c r="U36" s="4">
        <f t="shared" si="1"/>
        <v>2.2000000000000002</v>
      </c>
      <c r="V36" s="12" t="str">
        <f t="shared" si="2"/>
        <v>Yeterli</v>
      </c>
    </row>
    <row r="39" spans="1:22" x14ac:dyDescent="0.3">
      <c r="B39" s="38" t="s">
        <v>22</v>
      </c>
      <c r="C39" s="38"/>
      <c r="D39" s="38"/>
      <c r="J39" s="38" t="s">
        <v>23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</row>
    <row r="40" spans="1:22" x14ac:dyDescent="0.3">
      <c r="B40" s="38" t="s">
        <v>7</v>
      </c>
      <c r="C40" s="38"/>
      <c r="D40" s="38"/>
      <c r="J40" s="38" t="s">
        <v>8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</row>
  </sheetData>
  <mergeCells count="6">
    <mergeCell ref="J39:U39"/>
    <mergeCell ref="J40:U40"/>
    <mergeCell ref="A1:V1"/>
    <mergeCell ref="A2:V2"/>
    <mergeCell ref="B39:D39"/>
    <mergeCell ref="B40:D40"/>
  </mergeCells>
  <pageMargins left="0.31496062992125984" right="0.19685039370078741" top="0.27559055118110237" bottom="0" header="7.874015748031496E-2" footer="7.874015748031496E-2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MATEMATİK</vt:lpstr>
      <vt:lpstr>TÜRKÇE  </vt:lpstr>
      <vt:lpstr>SOSYAL BİL.</vt:lpstr>
      <vt:lpstr>FEN</vt:lpstr>
      <vt:lpstr>Trafik</vt:lpstr>
      <vt:lpstr>İnsan Hakları</vt:lpstr>
      <vt:lpstr>Müzik</vt:lpstr>
      <vt:lpstr>Beden Eği.</vt:lpstr>
      <vt:lpstr>Görsel San.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2024-12-13T20:19:28Z</dcterms:modified>
</cp:coreProperties>
</file>