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C7D904C6-A589-4021-AA4E-685DC45CAF6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tematik" sheetId="5" r:id="rId1"/>
    <sheet name="Türkçe" sheetId="4" r:id="rId2"/>
    <sheet name="Hayat Bilgisi" sheetId="6" r:id="rId3"/>
    <sheet name="Müzik" sheetId="8" r:id="rId4"/>
    <sheet name="Beden Eği." sheetId="7" r:id="rId5"/>
    <sheet name="Görsel Sanatlar" sheetId="1" r:id="rId6"/>
    <sheet name="Sayfa2" sheetId="2" r:id="rId7"/>
    <sheet name="Sayfa3" sheetId="3" r:id="rId8"/>
  </sheets>
  <definedNames>
    <definedName name="_xlnm.Print_Area" localSheetId="4">'Beden Eği.'!$K$3</definedName>
    <definedName name="_xlnm.Print_Area" localSheetId="5">'Görsel Sanatlar'!$A$1:$U$22</definedName>
    <definedName name="_xlnm.Print_Area" localSheetId="3">Müzik!$A$1:$R$23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5" l="1"/>
  <c r="O21" i="5"/>
  <c r="P21" i="5" s="1"/>
  <c r="D24" i="6"/>
  <c r="E24" i="6"/>
  <c r="F24" i="6"/>
  <c r="G24" i="6"/>
  <c r="H24" i="6"/>
  <c r="I24" i="6"/>
  <c r="J24" i="6"/>
  <c r="K24" i="6"/>
  <c r="L24" i="6"/>
  <c r="M24" i="6"/>
  <c r="N24" i="6"/>
  <c r="O24" i="6"/>
  <c r="A25" i="4"/>
  <c r="D26" i="4" l="1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D25" i="5"/>
  <c r="E25" i="5"/>
  <c r="F25" i="5"/>
  <c r="G25" i="5"/>
  <c r="H25" i="5"/>
  <c r="I25" i="5"/>
  <c r="J25" i="5"/>
  <c r="K25" i="5"/>
  <c r="L25" i="5"/>
  <c r="M25" i="5"/>
  <c r="T41" i="1"/>
  <c r="U41" i="1" s="1"/>
  <c r="S41" i="1"/>
  <c r="T40" i="1"/>
  <c r="U40" i="1" s="1"/>
  <c r="S40" i="1"/>
  <c r="T39" i="1"/>
  <c r="U39" i="1" s="1"/>
  <c r="S39" i="1"/>
  <c r="T38" i="1"/>
  <c r="U38" i="1" s="1"/>
  <c r="S38" i="1"/>
  <c r="U37" i="1"/>
  <c r="T37" i="1"/>
  <c r="S37" i="1"/>
  <c r="T36" i="1"/>
  <c r="U36" i="1" s="1"/>
  <c r="S36" i="1"/>
  <c r="T35" i="1"/>
  <c r="U35" i="1" s="1"/>
  <c r="S35" i="1"/>
  <c r="T34" i="1"/>
  <c r="U34" i="1" s="1"/>
  <c r="S34" i="1"/>
  <c r="T33" i="1"/>
  <c r="U33" i="1" s="1"/>
  <c r="S33" i="1"/>
  <c r="T32" i="1"/>
  <c r="U32" i="1" s="1"/>
  <c r="S32" i="1"/>
  <c r="T31" i="1"/>
  <c r="U31" i="1" s="1"/>
  <c r="S31" i="1"/>
  <c r="T30" i="1"/>
  <c r="U30" i="1" s="1"/>
  <c r="S30" i="1"/>
  <c r="T29" i="1"/>
  <c r="U29" i="1" s="1"/>
  <c r="S29" i="1"/>
  <c r="T28" i="1"/>
  <c r="U28" i="1" s="1"/>
  <c r="S28" i="1"/>
  <c r="T27" i="1"/>
  <c r="U27" i="1" s="1"/>
  <c r="S27" i="1"/>
  <c r="T26" i="1"/>
  <c r="U26" i="1" s="1"/>
  <c r="S26" i="1"/>
  <c r="Q21" i="8"/>
  <c r="R21" i="8" s="1"/>
  <c r="P21" i="8"/>
  <c r="Q43" i="8"/>
  <c r="R43" i="8" s="1"/>
  <c r="P43" i="8"/>
  <c r="Q42" i="8"/>
  <c r="R42" i="8" s="1"/>
  <c r="P42" i="8"/>
  <c r="Q41" i="8"/>
  <c r="R41" i="8" s="1"/>
  <c r="P41" i="8"/>
  <c r="R40" i="8"/>
  <c r="Q40" i="8"/>
  <c r="P40" i="8"/>
  <c r="Q39" i="8"/>
  <c r="R39" i="8" s="1"/>
  <c r="P39" i="8"/>
  <c r="Q38" i="8"/>
  <c r="R38" i="8" s="1"/>
  <c r="P38" i="8"/>
  <c r="Q37" i="8"/>
  <c r="R37" i="8" s="1"/>
  <c r="P37" i="8"/>
  <c r="Q36" i="8"/>
  <c r="R36" i="8" s="1"/>
  <c r="P36" i="8"/>
  <c r="Q35" i="8"/>
  <c r="R35" i="8" s="1"/>
  <c r="P35" i="8"/>
  <c r="Q34" i="8"/>
  <c r="R34" i="8" s="1"/>
  <c r="P34" i="8"/>
  <c r="Q33" i="8"/>
  <c r="R33" i="8" s="1"/>
  <c r="P33" i="8"/>
  <c r="Q32" i="8"/>
  <c r="R32" i="8" s="1"/>
  <c r="P32" i="8"/>
  <c r="Q31" i="8"/>
  <c r="R31" i="8" s="1"/>
  <c r="P31" i="8"/>
  <c r="Q30" i="8"/>
  <c r="R30" i="8" s="1"/>
  <c r="P30" i="8"/>
  <c r="Q29" i="8"/>
  <c r="R29" i="8" s="1"/>
  <c r="P29" i="8"/>
  <c r="Q28" i="8"/>
  <c r="R28" i="8" s="1"/>
  <c r="P28" i="8"/>
  <c r="R35" i="7"/>
  <c r="R29" i="7"/>
  <c r="R33" i="7"/>
  <c r="R23" i="7"/>
  <c r="R15" i="7"/>
  <c r="P39" i="5"/>
  <c r="Q5" i="6"/>
  <c r="R5" i="6" s="1"/>
  <c r="Q6" i="6"/>
  <c r="R6" i="6" s="1"/>
  <c r="Q7" i="6"/>
  <c r="R7" i="6" s="1"/>
  <c r="Q8" i="6"/>
  <c r="R8" i="6" s="1"/>
  <c r="Q9" i="6"/>
  <c r="R9" i="6" s="1"/>
  <c r="Q10" i="6"/>
  <c r="R10" i="6" s="1"/>
  <c r="Q11" i="6"/>
  <c r="R11" i="6" s="1"/>
  <c r="Q12" i="6"/>
  <c r="R12" i="6" s="1"/>
  <c r="Q13" i="6"/>
  <c r="R13" i="6" s="1"/>
  <c r="Q14" i="6"/>
  <c r="R14" i="6" s="1"/>
  <c r="Q15" i="6"/>
  <c r="R15" i="6" s="1"/>
  <c r="Q16" i="6"/>
  <c r="R16" i="6" s="1"/>
  <c r="Q17" i="6"/>
  <c r="R17" i="6" s="1"/>
  <c r="Q18" i="6"/>
  <c r="R18" i="6" s="1"/>
  <c r="Q20" i="6"/>
  <c r="R20" i="6" s="1"/>
  <c r="S5" i="1"/>
  <c r="T5" i="1"/>
  <c r="U5" i="1" s="1"/>
  <c r="S6" i="1"/>
  <c r="T6" i="1"/>
  <c r="U6" i="1" s="1"/>
  <c r="S7" i="1"/>
  <c r="T7" i="1"/>
  <c r="U7" i="1" s="1"/>
  <c r="S8" i="1"/>
  <c r="T8" i="1"/>
  <c r="U8" i="1" s="1"/>
  <c r="S9" i="1"/>
  <c r="T9" i="1"/>
  <c r="U9" i="1" s="1"/>
  <c r="S10" i="1"/>
  <c r="T10" i="1"/>
  <c r="U10" i="1" s="1"/>
  <c r="S11" i="1"/>
  <c r="T11" i="1"/>
  <c r="U11" i="1" s="1"/>
  <c r="S12" i="1"/>
  <c r="T12" i="1"/>
  <c r="U12" i="1" s="1"/>
  <c r="S13" i="1"/>
  <c r="T13" i="1"/>
  <c r="U13" i="1" s="1"/>
  <c r="S14" i="1"/>
  <c r="T14" i="1"/>
  <c r="U14" i="1" s="1"/>
  <c r="S15" i="1"/>
  <c r="T15" i="1"/>
  <c r="U15" i="1" s="1"/>
  <c r="S16" i="1"/>
  <c r="T16" i="1"/>
  <c r="U16" i="1" s="1"/>
  <c r="S17" i="1"/>
  <c r="T17" i="1"/>
  <c r="U17" i="1" s="1"/>
  <c r="S18" i="1"/>
  <c r="T18" i="1"/>
  <c r="U18" i="1" s="1"/>
  <c r="S19" i="1"/>
  <c r="T19" i="1"/>
  <c r="U19" i="1" s="1"/>
  <c r="S20" i="1"/>
  <c r="T20" i="1"/>
  <c r="U20" i="1" s="1"/>
  <c r="S21" i="1"/>
  <c r="T21" i="1"/>
  <c r="U21" i="1" s="1"/>
  <c r="S22" i="1"/>
  <c r="T22" i="1"/>
  <c r="U22" i="1" s="1"/>
  <c r="T4" i="1"/>
  <c r="U4" i="1" s="1"/>
  <c r="S4" i="1"/>
  <c r="P5" i="7"/>
  <c r="Q5" i="7"/>
  <c r="R5" i="7" s="1"/>
  <c r="P6" i="7"/>
  <c r="Q6" i="7"/>
  <c r="R6" i="7" s="1"/>
  <c r="P7" i="7"/>
  <c r="Q7" i="7"/>
  <c r="R7" i="7" s="1"/>
  <c r="P8" i="7"/>
  <c r="Q8" i="7"/>
  <c r="R8" i="7" s="1"/>
  <c r="P9" i="7"/>
  <c r="Q9" i="7"/>
  <c r="R9" i="7" s="1"/>
  <c r="P10" i="7"/>
  <c r="Q10" i="7"/>
  <c r="R10" i="7" s="1"/>
  <c r="P11" i="7"/>
  <c r="Q11" i="7"/>
  <c r="R11" i="7" s="1"/>
  <c r="P12" i="7"/>
  <c r="Q12" i="7"/>
  <c r="R12" i="7" s="1"/>
  <c r="P13" i="7"/>
  <c r="Q13" i="7"/>
  <c r="R13" i="7" s="1"/>
  <c r="P14" i="7"/>
  <c r="Q14" i="7"/>
  <c r="R14" i="7" s="1"/>
  <c r="P15" i="7"/>
  <c r="Q15" i="7"/>
  <c r="P16" i="7"/>
  <c r="Q16" i="7"/>
  <c r="R16" i="7" s="1"/>
  <c r="P17" i="7"/>
  <c r="Q17" i="7"/>
  <c r="R17" i="7" s="1"/>
  <c r="P18" i="7"/>
  <c r="Q18" i="7"/>
  <c r="R18" i="7" s="1"/>
  <c r="P19" i="7"/>
  <c r="Q19" i="7"/>
  <c r="R19" i="7" s="1"/>
  <c r="P20" i="7"/>
  <c r="Q20" i="7"/>
  <c r="R20" i="7" s="1"/>
  <c r="P21" i="7"/>
  <c r="Q21" i="7"/>
  <c r="R21" i="7" s="1"/>
  <c r="P22" i="7"/>
  <c r="Q22" i="7"/>
  <c r="R22" i="7" s="1"/>
  <c r="P23" i="7"/>
  <c r="Q23" i="7"/>
  <c r="P24" i="7"/>
  <c r="Q24" i="7"/>
  <c r="R24" i="7" s="1"/>
  <c r="P25" i="7"/>
  <c r="Q25" i="7"/>
  <c r="R25" i="7" s="1"/>
  <c r="P26" i="7"/>
  <c r="Q26" i="7"/>
  <c r="R26" i="7" s="1"/>
  <c r="P27" i="7"/>
  <c r="Q27" i="7"/>
  <c r="R27" i="7" s="1"/>
  <c r="P28" i="7"/>
  <c r="Q28" i="7"/>
  <c r="R28" i="7" s="1"/>
  <c r="P29" i="7"/>
  <c r="Q29" i="7"/>
  <c r="P30" i="7"/>
  <c r="Q30" i="7"/>
  <c r="R30" i="7" s="1"/>
  <c r="P31" i="7"/>
  <c r="Q31" i="7"/>
  <c r="R31" i="7" s="1"/>
  <c r="P32" i="7"/>
  <c r="Q32" i="7"/>
  <c r="R32" i="7" s="1"/>
  <c r="P33" i="7"/>
  <c r="Q33" i="7"/>
  <c r="P34" i="7"/>
  <c r="Q34" i="7"/>
  <c r="R34" i="7" s="1"/>
  <c r="P36" i="7"/>
  <c r="Q36" i="7"/>
  <c r="R36" i="7" s="1"/>
  <c r="Q4" i="7"/>
  <c r="R4" i="7" s="1"/>
  <c r="P4" i="7"/>
  <c r="P22" i="8"/>
  <c r="Q22" i="8"/>
  <c r="R22" i="8" s="1"/>
  <c r="P5" i="8"/>
  <c r="Q5" i="8"/>
  <c r="R5" i="8" s="1"/>
  <c r="P6" i="8"/>
  <c r="Q6" i="8"/>
  <c r="R6" i="8" s="1"/>
  <c r="P7" i="8"/>
  <c r="Q7" i="8"/>
  <c r="R7" i="8" s="1"/>
  <c r="P8" i="8"/>
  <c r="Q8" i="8"/>
  <c r="R8" i="8" s="1"/>
  <c r="P9" i="8"/>
  <c r="Q9" i="8"/>
  <c r="R9" i="8" s="1"/>
  <c r="P10" i="8"/>
  <c r="Q10" i="8"/>
  <c r="R10" i="8" s="1"/>
  <c r="P11" i="8"/>
  <c r="Q11" i="8"/>
  <c r="R11" i="8" s="1"/>
  <c r="P12" i="8"/>
  <c r="Q12" i="8"/>
  <c r="R12" i="8" s="1"/>
  <c r="P13" i="8"/>
  <c r="Q13" i="8"/>
  <c r="R13" i="8" s="1"/>
  <c r="P14" i="8"/>
  <c r="Q14" i="8"/>
  <c r="R14" i="8" s="1"/>
  <c r="P15" i="8"/>
  <c r="Q15" i="8"/>
  <c r="R15" i="8" s="1"/>
  <c r="P16" i="8"/>
  <c r="Q16" i="8"/>
  <c r="R16" i="8" s="1"/>
  <c r="P17" i="8"/>
  <c r="Q17" i="8"/>
  <c r="R17" i="8" s="1"/>
  <c r="P18" i="8"/>
  <c r="Q18" i="8"/>
  <c r="R18" i="8" s="1"/>
  <c r="P19" i="8"/>
  <c r="Q19" i="8"/>
  <c r="R19" i="8" s="1"/>
  <c r="P20" i="8"/>
  <c r="Q20" i="8"/>
  <c r="R20" i="8" s="1"/>
  <c r="Q4" i="8"/>
  <c r="R4" i="8" s="1"/>
  <c r="P4" i="8"/>
  <c r="P32" i="6"/>
  <c r="Q32" i="6"/>
  <c r="R32" i="6" s="1"/>
  <c r="P33" i="6"/>
  <c r="Q33" i="6"/>
  <c r="R33" i="6" s="1"/>
  <c r="P34" i="6"/>
  <c r="Q34" i="6"/>
  <c r="R34" i="6" s="1"/>
  <c r="P35" i="6"/>
  <c r="Q35" i="6"/>
  <c r="R35" i="6" s="1"/>
  <c r="P36" i="6"/>
  <c r="Q36" i="6"/>
  <c r="R36" i="6" s="1"/>
  <c r="P37" i="6"/>
  <c r="Q37" i="6"/>
  <c r="R37" i="6" s="1"/>
  <c r="P38" i="6"/>
  <c r="Q38" i="6"/>
  <c r="R38" i="6" s="1"/>
  <c r="P31" i="6"/>
  <c r="Q31" i="6"/>
  <c r="R31" i="6" s="1"/>
  <c r="P26" i="6"/>
  <c r="Q26" i="6"/>
  <c r="R26" i="6" s="1"/>
  <c r="P27" i="6"/>
  <c r="Q27" i="6"/>
  <c r="R27" i="6" s="1"/>
  <c r="P28" i="6"/>
  <c r="Q28" i="6"/>
  <c r="R28" i="6" s="1"/>
  <c r="P29" i="6"/>
  <c r="Q29" i="6"/>
  <c r="R29" i="6" s="1"/>
  <c r="P30" i="6"/>
  <c r="Q30" i="6"/>
  <c r="R30" i="6" s="1"/>
  <c r="Q25" i="6"/>
  <c r="R25" i="6" s="1"/>
  <c r="P25" i="6"/>
  <c r="P20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Q4" i="6"/>
  <c r="R4" i="6" s="1"/>
  <c r="P4" i="6"/>
  <c r="AA28" i="4" l="1"/>
  <c r="AB28" i="4" s="1"/>
  <c r="AA29" i="4"/>
  <c r="AB29" i="4" s="1"/>
  <c r="AA30" i="4"/>
  <c r="AB30" i="4" s="1"/>
  <c r="AA31" i="4"/>
  <c r="AB31" i="4" s="1"/>
  <c r="AA32" i="4"/>
  <c r="AB32" i="4" s="1"/>
  <c r="AA33" i="4"/>
  <c r="AB33" i="4" s="1"/>
  <c r="AA34" i="4"/>
  <c r="AB34" i="4" s="1"/>
  <c r="AA35" i="4"/>
  <c r="AB35" i="4" s="1"/>
  <c r="AA36" i="4"/>
  <c r="AB36" i="4" s="1"/>
  <c r="AA37" i="4"/>
  <c r="AB37" i="4" s="1"/>
  <c r="AA38" i="4"/>
  <c r="AB38" i="4" s="1"/>
  <c r="AA39" i="4"/>
  <c r="AB39" i="4" s="1"/>
  <c r="Z28" i="4"/>
  <c r="Z29" i="4"/>
  <c r="Z30" i="4"/>
  <c r="Z31" i="4"/>
  <c r="Z32" i="4"/>
  <c r="Z33" i="4"/>
  <c r="Z34" i="4"/>
  <c r="Z35" i="4"/>
  <c r="Z36" i="4"/>
  <c r="Z37" i="4"/>
  <c r="Z38" i="4"/>
  <c r="Z39" i="4"/>
  <c r="AA27" i="4"/>
  <c r="AB27" i="4" s="1"/>
  <c r="Z27" i="4"/>
  <c r="AA5" i="4"/>
  <c r="AB5" i="4" s="1"/>
  <c r="AA6" i="4"/>
  <c r="AB6" i="4" s="1"/>
  <c r="AA7" i="4"/>
  <c r="AB7" i="4" s="1"/>
  <c r="AA8" i="4"/>
  <c r="AB8" i="4" s="1"/>
  <c r="AA9" i="4"/>
  <c r="AB9" i="4" s="1"/>
  <c r="AA10" i="4"/>
  <c r="AB10" i="4" s="1"/>
  <c r="AA11" i="4"/>
  <c r="AB11" i="4" s="1"/>
  <c r="AA12" i="4"/>
  <c r="AB12" i="4" s="1"/>
  <c r="AA13" i="4"/>
  <c r="AB13" i="4" s="1"/>
  <c r="AA14" i="4"/>
  <c r="AB14" i="4" s="1"/>
  <c r="AA15" i="4"/>
  <c r="AB15" i="4" s="1"/>
  <c r="AA16" i="4"/>
  <c r="AB16" i="4" s="1"/>
  <c r="AA17" i="4"/>
  <c r="AB17" i="4" s="1"/>
  <c r="AA18" i="4"/>
  <c r="AB18" i="4" s="1"/>
  <c r="AA19" i="4"/>
  <c r="AB19" i="4" s="1"/>
  <c r="AA22" i="4"/>
  <c r="AB22" i="4" s="1"/>
  <c r="AA23" i="4"/>
  <c r="AB23" i="4" s="1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2" i="4"/>
  <c r="Z23" i="4"/>
  <c r="AA4" i="4"/>
  <c r="AB4" i="4" s="1"/>
  <c r="Z4" i="4"/>
  <c r="N5" i="5"/>
  <c r="O5" i="5"/>
  <c r="P5" i="5" s="1"/>
  <c r="N6" i="5"/>
  <c r="O6" i="5"/>
  <c r="P6" i="5" s="1"/>
  <c r="N7" i="5"/>
  <c r="O7" i="5"/>
  <c r="P7" i="5" s="1"/>
  <c r="N8" i="5"/>
  <c r="O8" i="5"/>
  <c r="P8" i="5" s="1"/>
  <c r="N9" i="5"/>
  <c r="O9" i="5"/>
  <c r="P9" i="5" s="1"/>
  <c r="N10" i="5"/>
  <c r="O10" i="5"/>
  <c r="P10" i="5" s="1"/>
  <c r="N11" i="5"/>
  <c r="O11" i="5"/>
  <c r="P11" i="5" s="1"/>
  <c r="N12" i="5"/>
  <c r="O12" i="5"/>
  <c r="P12" i="5" s="1"/>
  <c r="N13" i="5"/>
  <c r="O13" i="5"/>
  <c r="P13" i="5" s="1"/>
  <c r="N14" i="5"/>
  <c r="O14" i="5"/>
  <c r="P14" i="5" s="1"/>
  <c r="N15" i="5"/>
  <c r="O15" i="5"/>
  <c r="P15" i="5" s="1"/>
  <c r="N16" i="5"/>
  <c r="O16" i="5"/>
  <c r="P16" i="5" s="1"/>
  <c r="N17" i="5"/>
  <c r="O17" i="5"/>
  <c r="P17" i="5" s="1"/>
  <c r="N18" i="5"/>
  <c r="O18" i="5"/>
  <c r="P18" i="5" s="1"/>
  <c r="N19" i="5"/>
  <c r="O19" i="5"/>
  <c r="P19" i="5" s="1"/>
  <c r="N20" i="5"/>
  <c r="O20" i="5"/>
  <c r="P20" i="5" s="1"/>
  <c r="N22" i="5"/>
  <c r="O22" i="5"/>
  <c r="P22" i="5" s="1"/>
  <c r="O4" i="5"/>
  <c r="P4" i="5" s="1"/>
  <c r="N4" i="5"/>
  <c r="O38" i="5" l="1"/>
  <c r="P38" i="5" s="1"/>
  <c r="N38" i="5"/>
  <c r="O37" i="5"/>
  <c r="P37" i="5" s="1"/>
  <c r="N37" i="5"/>
  <c r="O36" i="5"/>
  <c r="P36" i="5" s="1"/>
  <c r="N36" i="5"/>
  <c r="O35" i="5"/>
  <c r="P35" i="5" s="1"/>
  <c r="N35" i="5"/>
  <c r="O34" i="5"/>
  <c r="P34" i="5" s="1"/>
  <c r="N34" i="5"/>
  <c r="O33" i="5"/>
  <c r="P33" i="5" s="1"/>
  <c r="N33" i="5"/>
  <c r="O32" i="5"/>
  <c r="P32" i="5" s="1"/>
  <c r="N32" i="5"/>
  <c r="O31" i="5"/>
  <c r="P31" i="5" s="1"/>
  <c r="N31" i="5"/>
  <c r="O30" i="5"/>
  <c r="P30" i="5" s="1"/>
  <c r="N30" i="5"/>
  <c r="O29" i="5"/>
  <c r="P29" i="5" s="1"/>
  <c r="N29" i="5"/>
  <c r="O28" i="5"/>
  <c r="P28" i="5" s="1"/>
  <c r="N28" i="5"/>
  <c r="O27" i="5"/>
  <c r="P27" i="5" s="1"/>
  <c r="N27" i="5"/>
  <c r="O26" i="5"/>
  <c r="P26" i="5" s="1"/>
  <c r="N26" i="5"/>
</calcChain>
</file>

<file path=xl/sharedStrings.xml><?xml version="1.0" encoding="utf-8"?>
<sst xmlns="http://schemas.openxmlformats.org/spreadsheetml/2006/main" count="220" uniqueCount="110">
  <si>
    <r>
      <t>(3</t>
    </r>
    <r>
      <rPr>
        <sz val="10"/>
        <color theme="1"/>
        <rFont val="Times New Roman"/>
        <family val="1"/>
        <charset val="162"/>
      </rPr>
      <t>) = Çok İyi          (2) = İyi            (1) = Geliştirilmesi gerekli</t>
    </r>
  </si>
  <si>
    <t xml:space="preserve">Sıra No </t>
  </si>
  <si>
    <t>Okul No</t>
  </si>
  <si>
    <t>Adı ve Soyadı</t>
  </si>
  <si>
    <t>TOPLAM</t>
  </si>
  <si>
    <t>ORTALAMA</t>
  </si>
  <si>
    <t>KARNE</t>
  </si>
  <si>
    <t>4 = Çok İyi          3 = İyi         2= Yeterli           1 = Geliştirilmeli</t>
  </si>
  <si>
    <t>1. Dinleme/izlemeyi yönetebilme</t>
  </si>
  <si>
    <t>2. Dinledikleri/izledikleri ile ilgili anlam oluşturabilme</t>
  </si>
  <si>
    <t>3. Dinlediklerini/izlediklerini çözümleyebilme</t>
  </si>
  <si>
    <t>1. Konuşmalarını yönetebilme</t>
  </si>
  <si>
    <t>2. Konuşmalarında içerik oluşturabilme</t>
  </si>
  <si>
    <t>3. Konuşma kurallarını uygulayabilme</t>
  </si>
  <si>
    <t>1.1. Yazılı anlatım becerilerini yönetebilme
a) Yazma materyalini kurala uygun kullanır.</t>
  </si>
  <si>
    <t>1.2. Yazılarında içerik oluşturabilme
a) Görsellerle ilgili sözcük ve cümleler yazar.</t>
  </si>
  <si>
    <t>1. Yaşadığı yerin ve ülkemizin genel özelliklerini açıklayabilme</t>
  </si>
  <si>
    <t>1.1. Yer değiştirme hareketlerini yapar.</t>
  </si>
  <si>
    <t>1.2. Dengeleme hareketlerini yapar.</t>
  </si>
  <si>
    <t>1.3. Nesne kontrolü gerektiren hareketleri yapar.</t>
  </si>
  <si>
    <t>1.4. İki ve daha fazla hareket becerisini içeren basit kurallı oyunlar oynar.</t>
  </si>
  <si>
    <t>3.1. Bayram, kutlama ve törenlere katılır.</t>
  </si>
  <si>
    <t xml:space="preserve">1.5. Ritim ve müzik eşliğinde hareket eder. </t>
  </si>
  <si>
    <t xml:space="preserve">2.1. Vücut bölümlerinin hareketlerini tanımlar. </t>
  </si>
  <si>
    <t xml:space="preserve">2.2. Kişisel ve genel alanını fark eder. </t>
  </si>
  <si>
    <t xml:space="preserve">2.3. Verilen bir dizi hareketi, temel hareket beceri gruplarından uygun olanla ilişkilendirir. </t>
  </si>
  <si>
    <t xml:space="preserve">2.4. Oyunu belirlenen kurallara göre oynar. </t>
  </si>
  <si>
    <t>3.1. Temel hareketleri yaparken dengesini sağlamak için stratejiler geliştirir</t>
  </si>
  <si>
    <t>3.2. Oyunda kullanılan basit stratejileri tanımlar.</t>
  </si>
  <si>
    <t>1.1. Görsel sanat çalışmalarını oluştururken uygulama basamaklarını ifade eder.</t>
  </si>
  <si>
    <t>1.2. Görsel sanat çalışmalarında farklı materyal, malzeme, gereç ve teknikleri kullanır.</t>
  </si>
  <si>
    <t>1.3. Duygu ve düşüncelerini görsel sanat çalışmasına yansıtır</t>
  </si>
  <si>
    <t>1.4. Görsel sanat çalışmalarını temalardan, konulardan, fikirlerden, şiirlerden, hikâyelerden esinlenerek oluşturur.</t>
  </si>
  <si>
    <t>1.5. İki boyutlu yüzey üzerinde biçimleri düzenler.</t>
  </si>
  <si>
    <t>1.6. Görsel sanat çalışmasında figür-mekân ilişkisini ifade eder.</t>
  </si>
  <si>
    <t>1.7. Görsel sanat çalışmasında büyüklük-küçüklük ilişkilerini kullanır.</t>
  </si>
  <si>
    <t>1.8. Çevresindeki objeleri ve figürleri gözlemleyerek çizimlerini yapar.</t>
  </si>
  <si>
    <t>1.9. Üç boyutlu çalışma oluşturur.</t>
  </si>
  <si>
    <t>1.10. Görsel sanat çalışmasını oluştururken sanat elemanlarını kullanır.</t>
  </si>
  <si>
    <t>2.1. Sanatın, kültürün bir parçası olduğunu fark eder.</t>
  </si>
  <si>
    <t>2.2. Müze, sanat galerisi, sanatçı atölyesi, ören yeri vb. ile ilgili izlenimlerini söyler.</t>
  </si>
  <si>
    <t>3.1. Yapay objelerle doğal objeleri ayırt eder.</t>
  </si>
  <si>
    <t xml:space="preserve">3.2. Sanat eserinin biçimsel özelliklerini söyler. </t>
  </si>
  <si>
    <t>3.3. Sanat eserleri arasındaki farklılıkları açıklar.</t>
  </si>
  <si>
    <t>2024-2025 Eğitim Öğretim Yılı 1-D  Sınıfı Hayat Bilgisi Dersi Değerlendirme Formu (2. Dönem)</t>
  </si>
  <si>
    <t>2024-2025 Eğitim Öğretim Yılı 1-D  Sınıfı Türkçe Dersi Gözlem Formu (2. Dönem)</t>
  </si>
  <si>
    <t>2024-2025 Eğitim Öğretim Yılı 1-D  Sınıfı Matematik Dersi Gözlem Formu (2. Dönem)</t>
  </si>
  <si>
    <t>2024-2025 Eğitim Öğretim Yılı 1-D  Sınıfı Müzik  Dersi Gözlem Formu (2. Dönem)</t>
  </si>
  <si>
    <t>2024-2025 Eğitim Öğretim Yılı 1-D Sınıfı Beden Eğitimi ve Oyun Dersi Gözlem Formu (2. Dönem)</t>
  </si>
  <si>
    <t>2024-2025 Eğitim Öğretim Yılı 1-D  Sınıfı Görsel Sanatlar Dersi Gözlem Formu (2. Dönem)</t>
  </si>
  <si>
    <t>1.  Standart olmayan uygun ölçme araçları ile nesnelerin uzunluğunu ve tartacağı kütlenin ölçüm sonuçlarını tahmin edebilme</t>
  </si>
  <si>
    <t>2. Günlük yaşamın içerdiği toplama ve çıkarma işlemlerini çözümleyebilme</t>
  </si>
  <si>
    <t>4. Eşit işaretinin anlamını toplama ve çıkarma işlemi bağlamında yorumlayabilme</t>
  </si>
  <si>
    <t>5. Toplama ve çıkarma işlemlerinin ilişkisini yorumlayabilme</t>
  </si>
  <si>
    <t>6.Paraların (1 TL, 5 TL, 10 TL, 20 TL, 50 TL, 100 TL ve 200 TL) temsil ettiği büyüklükleri tanıyabilme</t>
  </si>
  <si>
    <t>3. Toplama ve çıkarma işlemlerinin sonuçlarını tahminde bulunarak ve zihinden işlem yaparak muhakeme edebilme</t>
  </si>
  <si>
    <t>7. Günlük yaşamdaki nesneleri biçimsel özelliklerine göre ayırt edebilme</t>
  </si>
  <si>
    <t>8. Günlük yaşamda karşılaşılan geometrik yapılardaki geometrik şekilleri    çözümleyebilme</t>
  </si>
  <si>
    <t>9. Biçimsel özelliklerine göre geometrik şekilleri sınıflandırabilme</t>
  </si>
  <si>
    <t>10. Kategorik veriye dayalı temel veri grubu ile çalışabilme ve veriye dayalı karar verebilme</t>
  </si>
  <si>
    <t xml:space="preserve"> 1.Okuma sürecini yönetebilme
a) Kuralına uygun sesli ve sessiz okur.</t>
  </si>
  <si>
    <t>b) Anlaşılabilir ve uygun bir hızda sesli okur.</t>
  </si>
  <si>
    <t>c) Noktalama işaretlerine dikkat ederek okur.</t>
  </si>
  <si>
    <t>b) Hece, sözcük ve cümleler yazar.</t>
  </si>
  <si>
    <t>c) Kısa metinler yazar.</t>
  </si>
  <si>
    <t>1.3. Yazma kurallarını uygulayabilme a)Anlamlı ve kurallı cümleler yazar.</t>
  </si>
  <si>
    <t>c) Harflerin büyük yazılışını yerinde kullanır.</t>
  </si>
  <si>
    <t>ç) Yazılarında noktalama işaretlerini  kuralına uygun kullanır.</t>
  </si>
  <si>
    <t>b) Harfleri temel formuna ve yazım yönlerine göre yazar</t>
  </si>
  <si>
    <t>d)Yazılarında sözcükleri yerinde ve anlamına uygun kullanır.</t>
  </si>
  <si>
    <t>b) Seçtiği görselden hareketle kısa bir metin yazar.</t>
  </si>
  <si>
    <t>e)Anlamını bilmediği sözcüğün anlamını çevrim içi veya basılı kaynaklardan araştırarak yazar.</t>
  </si>
  <si>
    <t>f) Yazılarında harf, sözcük ve satırlar arasında uygun boşluk bırakır.</t>
  </si>
  <si>
    <t>2. Türk Bayrağı ve İstiklâl Marşı’nın önemini ifade edebilme</t>
  </si>
  <si>
    <t>3.Mustafa Kemal Atatürk’ün hayatıyla ilgili bilgileri ifade edebilme</t>
  </si>
  <si>
    <t>4. Millî gün ve bayramlarda yaşadığı duyguları ifade edebilme</t>
  </si>
  <si>
    <t>5. Dinî gün ve bayramlarda yaşadığı duyguları ifade edebilme</t>
  </si>
  <si>
    <t>6. Yakın çevresinde bulunan doğadaki varlıkları gözlemleyebilme</t>
  </si>
  <si>
    <t>7. Modeller üzerinden gök cisimlerini karşılaştırabilme</t>
  </si>
  <si>
    <t>8. Afet türlerini tanıyabilme</t>
  </si>
  <si>
    <t>9. Geri dönüştürülebilen atıkları sınıflandırabilme</t>
  </si>
  <si>
    <t>10. Bilimle ilgili merak ettiklerini sorabilme</t>
  </si>
  <si>
    <t>11. Teknoloji ile ilgili merak ettiklerini sorabilme</t>
  </si>
  <si>
    <t>12. Sanatla ilgili merak ettiklerini sorabilme</t>
  </si>
  <si>
    <t>A.5. Çevresinde kullanılan çalgıları tanır</t>
  </si>
  <si>
    <t>C.2. Oluşturduğu ritim çalgısıyla öğrendiği müziklere eşlik eder.</t>
  </si>
  <si>
    <t>A.9. Vücudunu ritim çalgısı gibi kullanır.</t>
  </si>
  <si>
    <t>B.1. Müzik çalışmalarını gerçekleştirdiği ortamı tanır</t>
  </si>
  <si>
    <t>D.3. Ortama uygun müzik dinleme ve yapma kurallarını bilir.</t>
  </si>
  <si>
    <t>D.4. Ortama uygun müzik dinleme ve yapma davranışları sergiler</t>
  </si>
  <si>
    <t>A.10. Belirli gün ve haftalarla ilgili müzik etkinliklerine katılır.</t>
  </si>
  <si>
    <t>A.1. Ortama uygun müzik dinleme ve yapma kurallarını uygular.</t>
  </si>
  <si>
    <t>A.8. Öğrendiği müzikleri birlikte seslendirir.</t>
  </si>
  <si>
    <t>A.11. Müzik çalışmalarını sergiler.</t>
  </si>
  <si>
    <t>Mü.1.D.5. Atatürk’ün sevdiği türkü ve şarkıları tanır.</t>
  </si>
  <si>
    <t>D.2. Çevresindeki müzik etkinliklerine katılır</t>
  </si>
  <si>
    <t>…......................................</t>
  </si>
  <si>
    <t>Sınıf Öğretmeni</t>
  </si>
  <si>
    <t>Okul Müdürü</t>
  </si>
  <si>
    <t>1.4. Yazma sürecini değerlendirebilme          a) Yazılarında belirlediği hataları düzeltir.</t>
  </si>
  <si>
    <t>1.4. Yazma sürecini değerlendirebilme                  a) Yazılarında belirlediği hataları düzeltir.</t>
  </si>
  <si>
    <t>…........................................</t>
  </si>
  <si>
    <t>….........................................</t>
  </si>
  <si>
    <t>…..................................................</t>
  </si>
  <si>
    <t>…................................................</t>
  </si>
  <si>
    <t>…...............................................</t>
  </si>
  <si>
    <t>….....................................</t>
  </si>
  <si>
    <t>….......................................</t>
  </si>
  <si>
    <t>…..............................................</t>
  </si>
  <si>
    <t>….................................................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</si>
</sst>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rgb="FF000000"/>
      <name val="Palatino Linotype"/>
      <family val="1"/>
      <charset val="162"/>
    </font>
    <font>
      <sz val="9"/>
      <color rgb="FF000000"/>
      <name val="Palatino Linotype"/>
      <family val="1"/>
      <charset val="162"/>
    </font>
    <font>
      <sz val="9"/>
      <color indexed="8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textRotation="90" wrapText="1"/>
    </xf>
    <xf numFmtId="0" fontId="7" fillId="0" borderId="2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left" textRotation="90" wrapText="1"/>
    </xf>
    <xf numFmtId="0" fontId="5" fillId="0" borderId="1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textRotation="90" wrapText="1"/>
    </xf>
    <xf numFmtId="0" fontId="11" fillId="0" borderId="1" xfId="0" applyFont="1" applyBorder="1" applyAlignment="1">
      <alignment horizontal="left" textRotation="90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9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 textRotation="90" wrapText="1"/>
    </xf>
    <xf numFmtId="0" fontId="3" fillId="0" borderId="2" xfId="0" applyFont="1" applyBorder="1" applyAlignment="1">
      <alignment horizontal="left" textRotation="90" wrapText="1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view="pageLayout" topLeftCell="A31" zoomScaleNormal="100" workbookViewId="0">
      <selection activeCell="L42" sqref="L42:O42"/>
    </sheetView>
  </sheetViews>
  <sheetFormatPr defaultRowHeight="14.4" x14ac:dyDescent="0.3"/>
  <cols>
    <col min="1" max="1" width="4.6640625" customWidth="1"/>
    <col min="2" max="2" width="5.88671875" customWidth="1"/>
    <col min="3" max="3" width="28.33203125" customWidth="1"/>
    <col min="4" max="4" width="7.44140625" customWidth="1"/>
    <col min="5" max="5" width="6.33203125" customWidth="1"/>
    <col min="6" max="6" width="8.77734375" customWidth="1"/>
    <col min="7" max="7" width="6.5546875" customWidth="1"/>
    <col min="8" max="8" width="6.33203125" customWidth="1"/>
    <col min="9" max="9" width="7.33203125" customWidth="1"/>
    <col min="10" max="10" width="6.5546875" customWidth="1"/>
    <col min="11" max="11" width="6.6640625" customWidth="1"/>
    <col min="12" max="12" width="6.33203125" customWidth="1"/>
    <col min="13" max="13" width="6.77734375" customWidth="1"/>
    <col min="14" max="14" width="6" customWidth="1"/>
    <col min="15" max="15" width="7.44140625" customWidth="1"/>
    <col min="16" max="16" width="12.44140625" customWidth="1"/>
  </cols>
  <sheetData>
    <row r="1" spans="1:16" ht="15.6" x14ac:dyDescent="0.3">
      <c r="A1" s="30" t="s">
        <v>46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15" thickBot="1" x14ac:dyDescent="0.35">
      <c r="A2" s="32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193.5" customHeight="1" thickBot="1" x14ac:dyDescent="0.35">
      <c r="A3" s="12" t="s">
        <v>1</v>
      </c>
      <c r="B3" s="13" t="s">
        <v>2</v>
      </c>
      <c r="C3" s="11" t="s">
        <v>3</v>
      </c>
      <c r="D3" s="18" t="s">
        <v>50</v>
      </c>
      <c r="E3" s="18" t="s">
        <v>51</v>
      </c>
      <c r="F3" s="19" t="s">
        <v>55</v>
      </c>
      <c r="G3" s="18" t="s">
        <v>52</v>
      </c>
      <c r="H3" s="18" t="s">
        <v>53</v>
      </c>
      <c r="I3" s="18" t="s">
        <v>54</v>
      </c>
      <c r="J3" s="18" t="s">
        <v>56</v>
      </c>
      <c r="K3" s="18" t="s">
        <v>57</v>
      </c>
      <c r="L3" s="18" t="s">
        <v>58</v>
      </c>
      <c r="M3" s="18" t="s">
        <v>59</v>
      </c>
      <c r="N3" s="14" t="s">
        <v>4</v>
      </c>
      <c r="O3" s="14" t="s">
        <v>5</v>
      </c>
      <c r="P3" s="14" t="s">
        <v>6</v>
      </c>
    </row>
    <row r="4" spans="1:16" ht="16.95" customHeight="1" thickBot="1" x14ac:dyDescent="0.35">
      <c r="A4" s="1">
        <v>1</v>
      </c>
      <c r="B4" s="2"/>
      <c r="C4" s="3"/>
      <c r="D4" s="15">
        <v>3</v>
      </c>
      <c r="E4" s="15">
        <v>3</v>
      </c>
      <c r="F4" s="15">
        <v>3</v>
      </c>
      <c r="G4" s="15">
        <v>3</v>
      </c>
      <c r="H4" s="15">
        <v>3</v>
      </c>
      <c r="I4" s="15">
        <v>3</v>
      </c>
      <c r="J4" s="15">
        <v>3</v>
      </c>
      <c r="K4" s="15">
        <v>3</v>
      </c>
      <c r="L4" s="15">
        <v>3</v>
      </c>
      <c r="M4" s="15">
        <v>3</v>
      </c>
      <c r="N4" s="17">
        <f>SUM(D4:M4)</f>
        <v>30</v>
      </c>
      <c r="O4" s="17">
        <f>AVERAGE(D4:M4)</f>
        <v>3</v>
      </c>
      <c r="P4" s="17" t="str">
        <f>IF(O4&gt;=3.5,"Çok İyi",IF(O4&gt;=2.5,"İyi",IF(O4&gt;=1.5,"Yeterli","Geliştirilmeli")))</f>
        <v>İyi</v>
      </c>
    </row>
    <row r="5" spans="1:16" ht="16.95" customHeight="1" thickBot="1" x14ac:dyDescent="0.4">
      <c r="A5" s="1">
        <v>2</v>
      </c>
      <c r="B5" s="4"/>
      <c r="C5" s="5"/>
      <c r="D5" s="15">
        <v>3</v>
      </c>
      <c r="E5" s="15">
        <v>3</v>
      </c>
      <c r="F5" s="15">
        <v>3</v>
      </c>
      <c r="G5" s="15">
        <v>3</v>
      </c>
      <c r="H5" s="15">
        <v>3</v>
      </c>
      <c r="I5" s="15">
        <v>3</v>
      </c>
      <c r="J5" s="15">
        <v>3</v>
      </c>
      <c r="K5" s="15">
        <v>2</v>
      </c>
      <c r="L5" s="15">
        <v>3</v>
      </c>
      <c r="M5" s="15">
        <v>3</v>
      </c>
      <c r="N5" s="17">
        <f>SUM(D5:M5)</f>
        <v>29</v>
      </c>
      <c r="O5" s="17">
        <f>AVERAGE(D5:M5)</f>
        <v>2.9</v>
      </c>
      <c r="P5" s="17" t="str">
        <f t="shared" ref="P5:P22" si="0">IF(O5&gt;=3.5,"Çok İyi",IF(O5&gt;=2.5,"İyi",IF(O5&gt;=1.5,"Yeterli","Geliştirilmeli")))</f>
        <v>İyi</v>
      </c>
    </row>
    <row r="6" spans="1:16" ht="16.95" customHeight="1" thickBot="1" x14ac:dyDescent="0.4">
      <c r="A6" s="1">
        <v>3</v>
      </c>
      <c r="B6" s="6"/>
      <c r="C6" s="5"/>
      <c r="D6" s="15">
        <v>3</v>
      </c>
      <c r="E6" s="15">
        <v>3</v>
      </c>
      <c r="F6" s="15">
        <v>3</v>
      </c>
      <c r="G6" s="15">
        <v>3</v>
      </c>
      <c r="H6" s="15">
        <v>3</v>
      </c>
      <c r="I6" s="15">
        <v>3</v>
      </c>
      <c r="J6" s="15">
        <v>3</v>
      </c>
      <c r="K6" s="15">
        <v>2</v>
      </c>
      <c r="L6" s="15">
        <v>3</v>
      </c>
      <c r="M6" s="15">
        <v>3</v>
      </c>
      <c r="N6" s="17">
        <f>SUM(D6:M6)</f>
        <v>29</v>
      </c>
      <c r="O6" s="17">
        <f>AVERAGE(D6:M6)</f>
        <v>2.9</v>
      </c>
      <c r="P6" s="17" t="str">
        <f t="shared" si="0"/>
        <v>İyi</v>
      </c>
    </row>
    <row r="7" spans="1:16" ht="16.95" customHeight="1" thickBot="1" x14ac:dyDescent="0.4">
      <c r="A7" s="1">
        <v>4</v>
      </c>
      <c r="B7" s="6"/>
      <c r="C7" s="5"/>
      <c r="D7" s="15">
        <v>3</v>
      </c>
      <c r="E7" s="15">
        <v>3</v>
      </c>
      <c r="F7" s="15">
        <v>3</v>
      </c>
      <c r="G7" s="15">
        <v>3</v>
      </c>
      <c r="H7" s="15">
        <v>3</v>
      </c>
      <c r="I7" s="15">
        <v>3</v>
      </c>
      <c r="J7" s="15">
        <v>3</v>
      </c>
      <c r="K7" s="15">
        <v>3</v>
      </c>
      <c r="L7" s="15">
        <v>3</v>
      </c>
      <c r="M7" s="15">
        <v>3</v>
      </c>
      <c r="N7" s="17">
        <f>SUM(D7:M7)</f>
        <v>30</v>
      </c>
      <c r="O7" s="17">
        <f>AVERAGE(D7:M7)</f>
        <v>3</v>
      </c>
      <c r="P7" s="17" t="str">
        <f t="shared" si="0"/>
        <v>İyi</v>
      </c>
    </row>
    <row r="8" spans="1:16" ht="16.95" customHeight="1" thickBot="1" x14ac:dyDescent="0.4">
      <c r="A8" s="1">
        <v>5</v>
      </c>
      <c r="B8" s="6"/>
      <c r="C8" s="5"/>
      <c r="D8" s="15">
        <v>3</v>
      </c>
      <c r="E8" s="15">
        <v>3</v>
      </c>
      <c r="F8" s="15">
        <v>3</v>
      </c>
      <c r="G8" s="15">
        <v>3</v>
      </c>
      <c r="H8" s="15">
        <v>2</v>
      </c>
      <c r="I8" s="15">
        <v>3</v>
      </c>
      <c r="J8" s="15">
        <v>2</v>
      </c>
      <c r="K8" s="15">
        <v>2</v>
      </c>
      <c r="L8" s="15">
        <v>2</v>
      </c>
      <c r="M8" s="15">
        <v>2</v>
      </c>
      <c r="N8" s="17">
        <f>SUM(D8:M8)</f>
        <v>25</v>
      </c>
      <c r="O8" s="17">
        <f>AVERAGE(D8:M8)</f>
        <v>2.5</v>
      </c>
      <c r="P8" s="17" t="str">
        <f t="shared" si="0"/>
        <v>İyi</v>
      </c>
    </row>
    <row r="9" spans="1:16" ht="16.95" customHeight="1" thickBot="1" x14ac:dyDescent="0.4">
      <c r="A9" s="1">
        <v>6</v>
      </c>
      <c r="B9" s="6"/>
      <c r="C9" s="5"/>
      <c r="D9" s="15">
        <v>3</v>
      </c>
      <c r="E9" s="15">
        <v>3</v>
      </c>
      <c r="F9" s="15">
        <v>3</v>
      </c>
      <c r="G9" s="15">
        <v>3</v>
      </c>
      <c r="H9" s="15">
        <v>3</v>
      </c>
      <c r="I9" s="15">
        <v>3</v>
      </c>
      <c r="J9" s="15">
        <v>3</v>
      </c>
      <c r="K9" s="15">
        <v>3</v>
      </c>
      <c r="L9" s="15">
        <v>3</v>
      </c>
      <c r="M9" s="15">
        <v>3</v>
      </c>
      <c r="N9" s="17">
        <f>SUM(D9:M9)</f>
        <v>30</v>
      </c>
      <c r="O9" s="17">
        <f>AVERAGE(D9:M9)</f>
        <v>3</v>
      </c>
      <c r="P9" s="17" t="str">
        <f t="shared" si="0"/>
        <v>İyi</v>
      </c>
    </row>
    <row r="10" spans="1:16" ht="16.95" customHeight="1" thickBot="1" x14ac:dyDescent="0.4">
      <c r="A10" s="1">
        <v>7</v>
      </c>
      <c r="B10" s="6"/>
      <c r="C10" s="5"/>
      <c r="D10" s="15">
        <v>3</v>
      </c>
      <c r="E10" s="15">
        <v>3</v>
      </c>
      <c r="F10" s="15">
        <v>3</v>
      </c>
      <c r="G10" s="15">
        <v>3</v>
      </c>
      <c r="H10" s="15">
        <v>3</v>
      </c>
      <c r="I10" s="15">
        <v>3</v>
      </c>
      <c r="J10" s="15">
        <v>3</v>
      </c>
      <c r="K10" s="15">
        <v>2</v>
      </c>
      <c r="L10" s="15">
        <v>3</v>
      </c>
      <c r="M10" s="15">
        <v>3</v>
      </c>
      <c r="N10" s="17">
        <f>SUM(D10:M10)</f>
        <v>29</v>
      </c>
      <c r="O10" s="17">
        <f>AVERAGE(D10:M10)</f>
        <v>2.9</v>
      </c>
      <c r="P10" s="17" t="str">
        <f t="shared" si="0"/>
        <v>İyi</v>
      </c>
    </row>
    <row r="11" spans="1:16" ht="16.95" customHeight="1" thickBot="1" x14ac:dyDescent="0.4">
      <c r="A11" s="1">
        <v>8</v>
      </c>
      <c r="B11" s="6"/>
      <c r="C11" s="5"/>
      <c r="D11" s="15">
        <v>3</v>
      </c>
      <c r="E11" s="15">
        <v>3</v>
      </c>
      <c r="F11" s="15">
        <v>3</v>
      </c>
      <c r="G11" s="15">
        <v>3</v>
      </c>
      <c r="H11" s="15">
        <v>3</v>
      </c>
      <c r="I11" s="15">
        <v>3</v>
      </c>
      <c r="J11" s="15">
        <v>3</v>
      </c>
      <c r="K11" s="15">
        <v>2</v>
      </c>
      <c r="L11" s="15">
        <v>3</v>
      </c>
      <c r="M11" s="15">
        <v>3</v>
      </c>
      <c r="N11" s="17">
        <f>SUM(D11:M11)</f>
        <v>29</v>
      </c>
      <c r="O11" s="17">
        <f>AVERAGE(D11:M11)</f>
        <v>2.9</v>
      </c>
      <c r="P11" s="17" t="str">
        <f t="shared" si="0"/>
        <v>İyi</v>
      </c>
    </row>
    <row r="12" spans="1:16" ht="16.95" customHeight="1" thickBot="1" x14ac:dyDescent="0.4">
      <c r="A12" s="1">
        <v>9</v>
      </c>
      <c r="B12" s="6"/>
      <c r="C12" s="23"/>
      <c r="D12" s="15">
        <v>3</v>
      </c>
      <c r="E12" s="15">
        <v>3</v>
      </c>
      <c r="F12" s="15">
        <v>3</v>
      </c>
      <c r="G12" s="15">
        <v>3</v>
      </c>
      <c r="H12" s="15">
        <v>2</v>
      </c>
      <c r="I12" s="15">
        <v>3</v>
      </c>
      <c r="J12" s="15">
        <v>3</v>
      </c>
      <c r="K12" s="15">
        <v>2</v>
      </c>
      <c r="L12" s="15">
        <v>3</v>
      </c>
      <c r="M12" s="15">
        <v>3</v>
      </c>
      <c r="N12" s="17">
        <f>SUM(D12:M12)</f>
        <v>28</v>
      </c>
      <c r="O12" s="17">
        <f>AVERAGE(D12:M12)</f>
        <v>2.8</v>
      </c>
      <c r="P12" s="17" t="str">
        <f t="shared" si="0"/>
        <v>İyi</v>
      </c>
    </row>
    <row r="13" spans="1:16" ht="16.95" customHeight="1" thickBot="1" x14ac:dyDescent="0.4">
      <c r="A13" s="1">
        <v>10</v>
      </c>
      <c r="B13" s="6"/>
      <c r="C13" s="5"/>
      <c r="D13" s="15">
        <v>3</v>
      </c>
      <c r="E13" s="15">
        <v>3</v>
      </c>
      <c r="F13" s="15">
        <v>3</v>
      </c>
      <c r="G13" s="15">
        <v>3</v>
      </c>
      <c r="H13" s="15">
        <v>2</v>
      </c>
      <c r="I13" s="15">
        <v>3</v>
      </c>
      <c r="J13" s="15">
        <v>3</v>
      </c>
      <c r="K13" s="15">
        <v>2</v>
      </c>
      <c r="L13" s="15">
        <v>3</v>
      </c>
      <c r="M13" s="15">
        <v>3</v>
      </c>
      <c r="N13" s="17">
        <f>SUM(D13:M13)</f>
        <v>28</v>
      </c>
      <c r="O13" s="17">
        <f>AVERAGE(D13:M13)</f>
        <v>2.8</v>
      </c>
      <c r="P13" s="17" t="str">
        <f t="shared" si="0"/>
        <v>İyi</v>
      </c>
    </row>
    <row r="14" spans="1:16" ht="16.95" customHeight="1" thickBot="1" x14ac:dyDescent="0.4">
      <c r="A14" s="1">
        <v>11</v>
      </c>
      <c r="B14" s="6"/>
      <c r="C14" s="5"/>
      <c r="D14" s="15">
        <v>3</v>
      </c>
      <c r="E14" s="15">
        <v>3</v>
      </c>
      <c r="F14" s="15">
        <v>3</v>
      </c>
      <c r="G14" s="15">
        <v>3</v>
      </c>
      <c r="H14" s="15">
        <v>3</v>
      </c>
      <c r="I14" s="15">
        <v>3</v>
      </c>
      <c r="J14" s="15">
        <v>3</v>
      </c>
      <c r="K14" s="15">
        <v>2</v>
      </c>
      <c r="L14" s="15">
        <v>3</v>
      </c>
      <c r="M14" s="15">
        <v>3</v>
      </c>
      <c r="N14" s="17">
        <f>SUM(D14:M14)</f>
        <v>29</v>
      </c>
      <c r="O14" s="17">
        <f>AVERAGE(D14:M14)</f>
        <v>2.9</v>
      </c>
      <c r="P14" s="17" t="str">
        <f t="shared" si="0"/>
        <v>İyi</v>
      </c>
    </row>
    <row r="15" spans="1:16" ht="16.95" customHeight="1" thickBot="1" x14ac:dyDescent="0.4">
      <c r="A15" s="1">
        <v>12</v>
      </c>
      <c r="B15" s="6"/>
      <c r="C15" s="5"/>
      <c r="D15" s="15">
        <v>3</v>
      </c>
      <c r="E15" s="15">
        <v>3</v>
      </c>
      <c r="F15" s="15">
        <v>3</v>
      </c>
      <c r="G15" s="15">
        <v>3</v>
      </c>
      <c r="H15" s="15">
        <v>3</v>
      </c>
      <c r="I15" s="15">
        <v>3</v>
      </c>
      <c r="J15" s="15">
        <v>3</v>
      </c>
      <c r="K15" s="15">
        <v>2</v>
      </c>
      <c r="L15" s="15">
        <v>3</v>
      </c>
      <c r="M15" s="15">
        <v>3</v>
      </c>
      <c r="N15" s="17">
        <f>SUM(D15:M15)</f>
        <v>29</v>
      </c>
      <c r="O15" s="17">
        <f>AVERAGE(D15:M15)</f>
        <v>2.9</v>
      </c>
      <c r="P15" s="17" t="str">
        <f t="shared" si="0"/>
        <v>İyi</v>
      </c>
    </row>
    <row r="16" spans="1:16" ht="16.95" customHeight="1" thickBot="1" x14ac:dyDescent="0.4">
      <c r="A16" s="1">
        <v>13</v>
      </c>
      <c r="B16" s="6"/>
      <c r="C16" s="5"/>
      <c r="D16" s="15">
        <v>3</v>
      </c>
      <c r="E16" s="15">
        <v>3</v>
      </c>
      <c r="F16" s="15">
        <v>3</v>
      </c>
      <c r="G16" s="15">
        <v>3</v>
      </c>
      <c r="H16" s="15">
        <v>3</v>
      </c>
      <c r="I16" s="15">
        <v>3</v>
      </c>
      <c r="J16" s="15">
        <v>3</v>
      </c>
      <c r="K16" s="15">
        <v>3</v>
      </c>
      <c r="L16" s="15">
        <v>3</v>
      </c>
      <c r="M16" s="15">
        <v>3</v>
      </c>
      <c r="N16" s="17">
        <f>SUM(D16:M16)</f>
        <v>30</v>
      </c>
      <c r="O16" s="17">
        <f>AVERAGE(D16:M16)</f>
        <v>3</v>
      </c>
      <c r="P16" s="17" t="str">
        <f t="shared" si="0"/>
        <v>İyi</v>
      </c>
    </row>
    <row r="17" spans="1:16" ht="16.95" customHeight="1" thickBot="1" x14ac:dyDescent="0.4">
      <c r="A17" s="1">
        <v>14</v>
      </c>
      <c r="B17" s="6"/>
      <c r="C17" s="5"/>
      <c r="D17" s="15">
        <v>3</v>
      </c>
      <c r="E17" s="15">
        <v>3</v>
      </c>
      <c r="F17" s="15">
        <v>3</v>
      </c>
      <c r="G17" s="15">
        <v>3</v>
      </c>
      <c r="H17" s="15">
        <v>2</v>
      </c>
      <c r="I17" s="15">
        <v>3</v>
      </c>
      <c r="J17" s="15">
        <v>3</v>
      </c>
      <c r="K17" s="15">
        <v>2</v>
      </c>
      <c r="L17" s="15">
        <v>3</v>
      </c>
      <c r="M17" s="15">
        <v>3</v>
      </c>
      <c r="N17" s="17">
        <f>SUM(D17:M17)</f>
        <v>28</v>
      </c>
      <c r="O17" s="17">
        <f>AVERAGE(D17:M17)</f>
        <v>2.8</v>
      </c>
      <c r="P17" s="17" t="str">
        <f t="shared" si="0"/>
        <v>İyi</v>
      </c>
    </row>
    <row r="18" spans="1:16" ht="16.95" customHeight="1" thickBot="1" x14ac:dyDescent="0.4">
      <c r="A18" s="1">
        <v>15</v>
      </c>
      <c r="B18" s="6"/>
      <c r="C18" s="5"/>
      <c r="D18" s="15">
        <v>1</v>
      </c>
      <c r="E18" s="15">
        <v>1</v>
      </c>
      <c r="F18" s="15">
        <v>1</v>
      </c>
      <c r="G18" s="15">
        <v>1</v>
      </c>
      <c r="H18" s="15">
        <v>1</v>
      </c>
      <c r="I18" s="15">
        <v>1</v>
      </c>
      <c r="J18" s="15">
        <v>2</v>
      </c>
      <c r="K18" s="15">
        <v>2</v>
      </c>
      <c r="L18" s="15">
        <v>2</v>
      </c>
      <c r="M18" s="15">
        <v>2</v>
      </c>
      <c r="N18" s="17">
        <f>SUM(D18:M18)</f>
        <v>14</v>
      </c>
      <c r="O18" s="17">
        <f>AVERAGE(D18:M18)</f>
        <v>1.4</v>
      </c>
      <c r="P18" s="17" t="str">
        <f t="shared" si="0"/>
        <v>Geliştirilmeli</v>
      </c>
    </row>
    <row r="19" spans="1:16" ht="16.95" customHeight="1" thickBot="1" x14ac:dyDescent="0.4">
      <c r="A19" s="1">
        <v>16</v>
      </c>
      <c r="B19" s="6"/>
      <c r="C19" s="5"/>
      <c r="D19" s="15">
        <v>3</v>
      </c>
      <c r="E19" s="15">
        <v>3</v>
      </c>
      <c r="F19" s="15">
        <v>3</v>
      </c>
      <c r="G19" s="15">
        <v>3</v>
      </c>
      <c r="H19" s="15">
        <v>3</v>
      </c>
      <c r="I19" s="15">
        <v>3</v>
      </c>
      <c r="J19" s="15">
        <v>3</v>
      </c>
      <c r="K19" s="15">
        <v>3</v>
      </c>
      <c r="L19" s="15">
        <v>3</v>
      </c>
      <c r="M19" s="15">
        <v>3</v>
      </c>
      <c r="N19" s="17">
        <f>SUM(D19:M19)</f>
        <v>30</v>
      </c>
      <c r="O19" s="17">
        <f>AVERAGE(D19:M19)</f>
        <v>3</v>
      </c>
      <c r="P19" s="17" t="str">
        <f t="shared" si="0"/>
        <v>İyi</v>
      </c>
    </row>
    <row r="20" spans="1:16" ht="16.95" customHeight="1" thickBot="1" x14ac:dyDescent="0.4">
      <c r="A20" s="1">
        <v>17</v>
      </c>
      <c r="B20" s="6"/>
      <c r="C20" s="5"/>
      <c r="D20" s="15">
        <v>3</v>
      </c>
      <c r="E20" s="15">
        <v>3</v>
      </c>
      <c r="F20" s="15">
        <v>3</v>
      </c>
      <c r="G20" s="15">
        <v>3</v>
      </c>
      <c r="H20" s="15">
        <v>3</v>
      </c>
      <c r="I20" s="15">
        <v>3</v>
      </c>
      <c r="J20" s="15">
        <v>3</v>
      </c>
      <c r="K20" s="15">
        <v>2</v>
      </c>
      <c r="L20" s="15">
        <v>3</v>
      </c>
      <c r="M20" s="15">
        <v>3</v>
      </c>
      <c r="N20" s="17">
        <f>SUM(D20:M20)</f>
        <v>29</v>
      </c>
      <c r="O20" s="17">
        <f>AVERAGE(D20:M20)</f>
        <v>2.9</v>
      </c>
      <c r="P20" s="17" t="str">
        <f t="shared" si="0"/>
        <v>İyi</v>
      </c>
    </row>
    <row r="21" spans="1:16" ht="16.95" customHeight="1" thickBot="1" x14ac:dyDescent="0.4">
      <c r="A21" s="1">
        <v>18</v>
      </c>
      <c r="B21" s="6"/>
      <c r="C21" s="5"/>
      <c r="D21" s="15">
        <v>3</v>
      </c>
      <c r="E21" s="15">
        <v>3</v>
      </c>
      <c r="F21" s="15">
        <v>3</v>
      </c>
      <c r="G21" s="15">
        <v>3</v>
      </c>
      <c r="H21" s="15">
        <v>3</v>
      </c>
      <c r="I21" s="15">
        <v>3</v>
      </c>
      <c r="J21" s="15">
        <v>3</v>
      </c>
      <c r="K21" s="15">
        <v>2</v>
      </c>
      <c r="L21" s="15">
        <v>2</v>
      </c>
      <c r="M21" s="15">
        <v>4</v>
      </c>
      <c r="N21" s="17">
        <f>SUM(D21:M21)</f>
        <v>29</v>
      </c>
      <c r="O21" s="17">
        <f>AVERAGE(D21:M21)</f>
        <v>2.9</v>
      </c>
      <c r="P21" s="17" t="str">
        <f t="shared" ref="P21" si="1">IF(O21&gt;=3.5,"Çok İyi",IF(O21&gt;=2.5,"İyi",IF(O21&gt;=1.5,"Yeterli","Geliştirilmeli")))</f>
        <v>İyi</v>
      </c>
    </row>
    <row r="22" spans="1:16" ht="16.95" customHeight="1" thickBot="1" x14ac:dyDescent="0.4">
      <c r="A22" s="24">
        <v>19</v>
      </c>
      <c r="B22" s="26"/>
      <c r="C22" s="25"/>
      <c r="D22" s="22">
        <v>3</v>
      </c>
      <c r="E22" s="22">
        <v>3</v>
      </c>
      <c r="F22" s="22">
        <v>3</v>
      </c>
      <c r="G22" s="22">
        <v>3</v>
      </c>
      <c r="H22" s="22">
        <v>3</v>
      </c>
      <c r="I22" s="22">
        <v>3</v>
      </c>
      <c r="J22" s="22">
        <v>3</v>
      </c>
      <c r="K22" s="22">
        <v>3</v>
      </c>
      <c r="L22" s="22">
        <v>3</v>
      </c>
      <c r="M22" s="22">
        <v>3</v>
      </c>
      <c r="N22" s="17">
        <f>SUM(D22:M22)</f>
        <v>30</v>
      </c>
      <c r="O22" s="17">
        <f>AVERAGE(D22:M22)</f>
        <v>3</v>
      </c>
      <c r="P22" s="17" t="str">
        <f t="shared" si="0"/>
        <v>İyi</v>
      </c>
    </row>
    <row r="23" spans="1:16" ht="21.6" customHeight="1" x14ac:dyDescent="0.3">
      <c r="A23" s="30" t="s">
        <v>46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1:16" ht="19.8" customHeight="1" thickBot="1" x14ac:dyDescent="0.35">
      <c r="A24" s="31" t="s">
        <v>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6" ht="197.25" customHeight="1" thickBot="1" x14ac:dyDescent="0.35">
      <c r="A25" s="12" t="s">
        <v>1</v>
      </c>
      <c r="B25" s="13" t="s">
        <v>2</v>
      </c>
      <c r="C25" s="11" t="s">
        <v>3</v>
      </c>
      <c r="D25" s="18" t="str">
        <f t="shared" ref="D25:M25" si="2">D3</f>
        <v>1.  Standart olmayan uygun ölçme araçları ile nesnelerin uzunluğunu ve tartacağı kütlenin ölçüm sonuçlarını tahmin edebilme</v>
      </c>
      <c r="E25" s="18" t="str">
        <f t="shared" si="2"/>
        <v>2. Günlük yaşamın içerdiği toplama ve çıkarma işlemlerini çözümleyebilme</v>
      </c>
      <c r="F25" s="19" t="str">
        <f t="shared" si="2"/>
        <v>3. Toplama ve çıkarma işlemlerinin sonuçlarını tahminde bulunarak ve zihinden işlem yaparak muhakeme edebilme</v>
      </c>
      <c r="G25" s="18" t="str">
        <f t="shared" si="2"/>
        <v>4. Eşit işaretinin anlamını toplama ve çıkarma işlemi bağlamında yorumlayabilme</v>
      </c>
      <c r="H25" s="18" t="str">
        <f t="shared" si="2"/>
        <v>5. Toplama ve çıkarma işlemlerinin ilişkisini yorumlayabilme</v>
      </c>
      <c r="I25" s="18" t="str">
        <f t="shared" si="2"/>
        <v>6.Paraların (1 TL, 5 TL, 10 TL, 20 TL, 50 TL, 100 TL ve 200 TL) temsil ettiği büyüklükleri tanıyabilme</v>
      </c>
      <c r="J25" s="18" t="str">
        <f t="shared" si="2"/>
        <v>7. Günlük yaşamdaki nesneleri biçimsel özelliklerine göre ayırt edebilme</v>
      </c>
      <c r="K25" s="18" t="str">
        <f t="shared" si="2"/>
        <v>8. Günlük yaşamda karşılaşılan geometrik yapılardaki geometrik şekilleri    çözümleyebilme</v>
      </c>
      <c r="L25" s="18" t="str">
        <f t="shared" si="2"/>
        <v>9. Biçimsel özelliklerine göre geometrik şekilleri sınıflandırabilme</v>
      </c>
      <c r="M25" s="18" t="str">
        <f t="shared" si="2"/>
        <v>10. Kategorik veriye dayalı temel veri grubu ile çalışabilme ve veriye dayalı karar verebilme</v>
      </c>
      <c r="N25" s="14" t="s">
        <v>4</v>
      </c>
      <c r="O25" s="14" t="s">
        <v>5</v>
      </c>
      <c r="P25" s="14" t="s">
        <v>6</v>
      </c>
    </row>
    <row r="26" spans="1:16" ht="16.95" customHeight="1" thickBot="1" x14ac:dyDescent="0.4">
      <c r="A26" s="1">
        <v>20</v>
      </c>
      <c r="B26" s="6"/>
      <c r="C26" s="5"/>
      <c r="D26" s="15">
        <v>3</v>
      </c>
      <c r="E26" s="15">
        <v>3</v>
      </c>
      <c r="F26" s="15">
        <v>3</v>
      </c>
      <c r="G26" s="15">
        <v>3</v>
      </c>
      <c r="H26" s="15">
        <v>3</v>
      </c>
      <c r="I26" s="15">
        <v>3</v>
      </c>
      <c r="J26" s="15">
        <v>3</v>
      </c>
      <c r="K26" s="15">
        <v>3</v>
      </c>
      <c r="L26" s="15">
        <v>3</v>
      </c>
      <c r="M26" s="15">
        <v>3</v>
      </c>
      <c r="N26" s="17">
        <f>SUM(D26:M26)</f>
        <v>30</v>
      </c>
      <c r="O26" s="17">
        <f>AVERAGE(D26:M26)</f>
        <v>3</v>
      </c>
      <c r="P26" s="17" t="str">
        <f>IF(O26&gt;=3.5,"Çok İyi",IF(O26&gt;=2.5,"İyi",IF(O26&gt;=1.5,"Yeterli","Geliştirilmeli")))</f>
        <v>İyi</v>
      </c>
    </row>
    <row r="27" spans="1:16" ht="16.95" customHeight="1" thickBot="1" x14ac:dyDescent="0.4">
      <c r="A27" s="1">
        <v>21</v>
      </c>
      <c r="B27" s="6"/>
      <c r="C27" s="5"/>
      <c r="D27" s="15">
        <v>3</v>
      </c>
      <c r="E27" s="15">
        <v>3</v>
      </c>
      <c r="F27" s="15">
        <v>3</v>
      </c>
      <c r="G27" s="15">
        <v>3</v>
      </c>
      <c r="H27" s="15">
        <v>3</v>
      </c>
      <c r="I27" s="15">
        <v>3</v>
      </c>
      <c r="J27" s="15">
        <v>3</v>
      </c>
      <c r="K27" s="15">
        <v>3</v>
      </c>
      <c r="L27" s="15">
        <v>3</v>
      </c>
      <c r="M27" s="15">
        <v>3</v>
      </c>
      <c r="N27" s="17">
        <f>SUM(D27:M27)</f>
        <v>30</v>
      </c>
      <c r="O27" s="17">
        <f>AVERAGE(D27:M27)</f>
        <v>3</v>
      </c>
      <c r="P27" s="17" t="str">
        <f t="shared" ref="P27:P39" si="3">IF(O27&gt;=3.5,"Çok İyi",IF(O27&gt;=2.5,"İyi",IF(O27&gt;=1.5,"Yeterli","Geliştirilmeli")))</f>
        <v>İyi</v>
      </c>
    </row>
    <row r="28" spans="1:16" ht="16.95" customHeight="1" thickBot="1" x14ac:dyDescent="0.4">
      <c r="A28" s="1">
        <v>22</v>
      </c>
      <c r="B28" s="6"/>
      <c r="C28" s="5"/>
      <c r="D28" s="15">
        <v>3</v>
      </c>
      <c r="E28" s="15">
        <v>3</v>
      </c>
      <c r="F28" s="15">
        <v>3</v>
      </c>
      <c r="G28" s="15">
        <v>3</v>
      </c>
      <c r="H28" s="15">
        <v>3</v>
      </c>
      <c r="I28" s="15">
        <v>3</v>
      </c>
      <c r="J28" s="15">
        <v>3</v>
      </c>
      <c r="K28" s="15">
        <v>3</v>
      </c>
      <c r="L28" s="15">
        <v>3</v>
      </c>
      <c r="M28" s="15">
        <v>3</v>
      </c>
      <c r="N28" s="17">
        <f>SUM(D28:M28)</f>
        <v>30</v>
      </c>
      <c r="O28" s="17">
        <f>AVERAGE(D28:M28)</f>
        <v>3</v>
      </c>
      <c r="P28" s="17" t="str">
        <f t="shared" si="3"/>
        <v>İyi</v>
      </c>
    </row>
    <row r="29" spans="1:16" ht="16.95" customHeight="1" thickBot="1" x14ac:dyDescent="0.4">
      <c r="A29" s="1">
        <v>23</v>
      </c>
      <c r="B29" s="6"/>
      <c r="C29" s="5"/>
      <c r="D29" s="15">
        <v>3</v>
      </c>
      <c r="E29" s="15">
        <v>3</v>
      </c>
      <c r="F29" s="15">
        <v>3</v>
      </c>
      <c r="G29" s="15">
        <v>3</v>
      </c>
      <c r="H29" s="15">
        <v>2</v>
      </c>
      <c r="I29" s="15">
        <v>3</v>
      </c>
      <c r="J29" s="15">
        <v>3</v>
      </c>
      <c r="K29" s="15">
        <v>2</v>
      </c>
      <c r="L29" s="15">
        <v>3</v>
      </c>
      <c r="M29" s="15">
        <v>3</v>
      </c>
      <c r="N29" s="17">
        <f>SUM(D29:M29)</f>
        <v>28</v>
      </c>
      <c r="O29" s="17">
        <f>AVERAGE(D29:M29)</f>
        <v>2.8</v>
      </c>
      <c r="P29" s="17" t="str">
        <f t="shared" si="3"/>
        <v>İyi</v>
      </c>
    </row>
    <row r="30" spans="1:16" ht="16.95" customHeight="1" thickBot="1" x14ac:dyDescent="0.4">
      <c r="A30" s="1">
        <v>24</v>
      </c>
      <c r="B30" s="6"/>
      <c r="C30" s="5"/>
      <c r="D30" s="15">
        <v>3</v>
      </c>
      <c r="E30" s="15">
        <v>3</v>
      </c>
      <c r="F30" s="15">
        <v>3</v>
      </c>
      <c r="G30" s="15">
        <v>3</v>
      </c>
      <c r="H30" s="15">
        <v>3</v>
      </c>
      <c r="I30" s="15">
        <v>3</v>
      </c>
      <c r="J30" s="15">
        <v>3</v>
      </c>
      <c r="K30" s="15">
        <v>3</v>
      </c>
      <c r="L30" s="15">
        <v>3</v>
      </c>
      <c r="M30" s="15">
        <v>3</v>
      </c>
      <c r="N30" s="17">
        <f>SUM(D30:M30)</f>
        <v>30</v>
      </c>
      <c r="O30" s="17">
        <f>AVERAGE(D30:M30)</f>
        <v>3</v>
      </c>
      <c r="P30" s="17" t="str">
        <f t="shared" si="3"/>
        <v>İyi</v>
      </c>
    </row>
    <row r="31" spans="1:16" ht="16.95" customHeight="1" thickBot="1" x14ac:dyDescent="0.4">
      <c r="A31" s="1">
        <v>25</v>
      </c>
      <c r="B31" s="6"/>
      <c r="C31" s="5"/>
      <c r="D31" s="15">
        <v>2</v>
      </c>
      <c r="E31" s="15">
        <v>2</v>
      </c>
      <c r="F31" s="15">
        <v>2</v>
      </c>
      <c r="G31" s="15">
        <v>2</v>
      </c>
      <c r="H31" s="15">
        <v>2</v>
      </c>
      <c r="I31" s="15">
        <v>2</v>
      </c>
      <c r="J31" s="15">
        <v>2</v>
      </c>
      <c r="K31" s="15">
        <v>2</v>
      </c>
      <c r="L31" s="15">
        <v>2</v>
      </c>
      <c r="M31" s="15">
        <v>2</v>
      </c>
      <c r="N31" s="17">
        <f>SUM(D31:M31)</f>
        <v>20</v>
      </c>
      <c r="O31" s="17">
        <f>AVERAGE(D31:M31)</f>
        <v>2</v>
      </c>
      <c r="P31" s="17" t="str">
        <f t="shared" si="3"/>
        <v>Yeterli</v>
      </c>
    </row>
    <row r="32" spans="1:16" ht="16.95" customHeight="1" thickBot="1" x14ac:dyDescent="0.4">
      <c r="A32" s="1">
        <v>26</v>
      </c>
      <c r="B32" s="6"/>
      <c r="C32" s="5"/>
      <c r="D32" s="15">
        <v>1</v>
      </c>
      <c r="E32" s="15">
        <v>1</v>
      </c>
      <c r="F32" s="15">
        <v>1</v>
      </c>
      <c r="G32" s="15">
        <v>1</v>
      </c>
      <c r="H32" s="15">
        <v>1</v>
      </c>
      <c r="I32" s="15">
        <v>1</v>
      </c>
      <c r="J32" s="15">
        <v>1</v>
      </c>
      <c r="K32" s="15">
        <v>1</v>
      </c>
      <c r="L32" s="15">
        <v>1</v>
      </c>
      <c r="M32" s="15">
        <v>1</v>
      </c>
      <c r="N32" s="17">
        <f>SUM(D32:M32)</f>
        <v>10</v>
      </c>
      <c r="O32" s="17">
        <f>AVERAGE(D32:M32)</f>
        <v>1</v>
      </c>
      <c r="P32" s="17" t="str">
        <f t="shared" si="3"/>
        <v>Geliştirilmeli</v>
      </c>
    </row>
    <row r="33" spans="1:16" ht="16.95" customHeight="1" thickBot="1" x14ac:dyDescent="0.4">
      <c r="A33" s="1">
        <v>27</v>
      </c>
      <c r="B33" s="6"/>
      <c r="C33" s="5"/>
      <c r="D33" s="15">
        <v>3</v>
      </c>
      <c r="E33" s="15">
        <v>3</v>
      </c>
      <c r="F33" s="15">
        <v>3</v>
      </c>
      <c r="G33" s="15">
        <v>3</v>
      </c>
      <c r="H33" s="15">
        <v>3</v>
      </c>
      <c r="I33" s="15">
        <v>3</v>
      </c>
      <c r="J33" s="15">
        <v>3</v>
      </c>
      <c r="K33" s="15">
        <v>3</v>
      </c>
      <c r="L33" s="15">
        <v>3</v>
      </c>
      <c r="M33" s="15">
        <v>3</v>
      </c>
      <c r="N33" s="17">
        <f>SUM(D33:M33)</f>
        <v>30</v>
      </c>
      <c r="O33" s="17">
        <f>AVERAGE(D33:M33)</f>
        <v>3</v>
      </c>
      <c r="P33" s="17" t="str">
        <f t="shared" si="3"/>
        <v>İyi</v>
      </c>
    </row>
    <row r="34" spans="1:16" ht="16.95" customHeight="1" thickBot="1" x14ac:dyDescent="0.4">
      <c r="A34" s="1">
        <v>28</v>
      </c>
      <c r="B34" s="6"/>
      <c r="C34" s="5"/>
      <c r="D34" s="15">
        <v>3</v>
      </c>
      <c r="E34" s="15">
        <v>3</v>
      </c>
      <c r="F34" s="15">
        <v>3</v>
      </c>
      <c r="G34" s="15">
        <v>3</v>
      </c>
      <c r="H34" s="15">
        <v>2</v>
      </c>
      <c r="I34" s="15">
        <v>3</v>
      </c>
      <c r="J34" s="15">
        <v>3</v>
      </c>
      <c r="K34" s="15">
        <v>3</v>
      </c>
      <c r="L34" s="15">
        <v>3</v>
      </c>
      <c r="M34" s="15">
        <v>3</v>
      </c>
      <c r="N34" s="17">
        <f>SUM(D34:M34)</f>
        <v>29</v>
      </c>
      <c r="O34" s="17">
        <f>AVERAGE(D34:M34)</f>
        <v>2.9</v>
      </c>
      <c r="P34" s="17" t="str">
        <f t="shared" si="3"/>
        <v>İyi</v>
      </c>
    </row>
    <row r="35" spans="1:16" ht="16.95" customHeight="1" thickBot="1" x14ac:dyDescent="0.4">
      <c r="A35" s="1">
        <v>29</v>
      </c>
      <c r="B35" s="6"/>
      <c r="C35" s="5"/>
      <c r="D35" s="15">
        <v>3</v>
      </c>
      <c r="E35" s="15">
        <v>3</v>
      </c>
      <c r="F35" s="15">
        <v>3</v>
      </c>
      <c r="G35" s="15">
        <v>3</v>
      </c>
      <c r="H35" s="15">
        <v>3</v>
      </c>
      <c r="I35" s="15">
        <v>3</v>
      </c>
      <c r="J35" s="15">
        <v>3</v>
      </c>
      <c r="K35" s="15">
        <v>3</v>
      </c>
      <c r="L35" s="15">
        <v>3</v>
      </c>
      <c r="M35" s="15">
        <v>3</v>
      </c>
      <c r="N35" s="17">
        <f>SUM(D35:M35)</f>
        <v>30</v>
      </c>
      <c r="O35" s="17">
        <f>AVERAGE(D35:M35)</f>
        <v>3</v>
      </c>
      <c r="P35" s="17" t="str">
        <f t="shared" si="3"/>
        <v>İyi</v>
      </c>
    </row>
    <row r="36" spans="1:16" ht="16.95" customHeight="1" thickBot="1" x14ac:dyDescent="0.4">
      <c r="A36" s="1">
        <v>30</v>
      </c>
      <c r="B36" s="6"/>
      <c r="C36" s="5"/>
      <c r="D36" s="15">
        <v>3</v>
      </c>
      <c r="E36" s="15">
        <v>3</v>
      </c>
      <c r="F36" s="15">
        <v>3</v>
      </c>
      <c r="G36" s="15">
        <v>3</v>
      </c>
      <c r="H36" s="15">
        <v>3</v>
      </c>
      <c r="I36" s="15">
        <v>3</v>
      </c>
      <c r="J36" s="15">
        <v>3</v>
      </c>
      <c r="K36" s="15">
        <v>3</v>
      </c>
      <c r="L36" s="15">
        <v>3</v>
      </c>
      <c r="M36" s="15">
        <v>3</v>
      </c>
      <c r="N36" s="17">
        <f>SUM(D36:M36)</f>
        <v>30</v>
      </c>
      <c r="O36" s="17">
        <f>AVERAGE(D36:M36)</f>
        <v>3</v>
      </c>
      <c r="P36" s="17" t="str">
        <f t="shared" si="3"/>
        <v>İyi</v>
      </c>
    </row>
    <row r="37" spans="1:16" ht="16.95" customHeight="1" thickBot="1" x14ac:dyDescent="0.4">
      <c r="A37" s="1">
        <v>31</v>
      </c>
      <c r="B37" s="6"/>
      <c r="C37" s="5"/>
      <c r="D37" s="15">
        <v>3</v>
      </c>
      <c r="E37" s="15">
        <v>3</v>
      </c>
      <c r="F37" s="15">
        <v>3</v>
      </c>
      <c r="G37" s="15">
        <v>3</v>
      </c>
      <c r="H37" s="15">
        <v>3</v>
      </c>
      <c r="I37" s="15">
        <v>3</v>
      </c>
      <c r="J37" s="15">
        <v>3</v>
      </c>
      <c r="K37" s="15">
        <v>3</v>
      </c>
      <c r="L37" s="15">
        <v>3</v>
      </c>
      <c r="M37" s="15">
        <v>3</v>
      </c>
      <c r="N37" s="17">
        <f>SUM(D37:M37)</f>
        <v>30</v>
      </c>
      <c r="O37" s="17">
        <f>AVERAGE(D37:M37)</f>
        <v>3</v>
      </c>
      <c r="P37" s="17" t="str">
        <f t="shared" si="3"/>
        <v>İyi</v>
      </c>
    </row>
    <row r="38" spans="1:16" ht="16.95" customHeight="1" thickBot="1" x14ac:dyDescent="0.4">
      <c r="A38" s="1">
        <v>32</v>
      </c>
      <c r="B38" s="6"/>
      <c r="C38" s="5"/>
      <c r="D38" s="15">
        <v>3</v>
      </c>
      <c r="E38" s="15">
        <v>3</v>
      </c>
      <c r="F38" s="15">
        <v>3</v>
      </c>
      <c r="G38" s="15">
        <v>3</v>
      </c>
      <c r="H38" s="15">
        <v>2</v>
      </c>
      <c r="I38" s="15">
        <v>2</v>
      </c>
      <c r="J38" s="15">
        <v>2</v>
      </c>
      <c r="K38" s="15">
        <v>1</v>
      </c>
      <c r="L38" s="15">
        <v>2</v>
      </c>
      <c r="M38" s="15">
        <v>2</v>
      </c>
      <c r="N38" s="17">
        <f>SUM(D38:M38)</f>
        <v>23</v>
      </c>
      <c r="O38" s="17">
        <f>AVERAGE(D38:M38)</f>
        <v>2.2999999999999998</v>
      </c>
      <c r="P38" s="17" t="str">
        <f t="shared" si="3"/>
        <v>Yeterli</v>
      </c>
    </row>
    <row r="39" spans="1:16" ht="16.95" customHeight="1" thickBot="1" x14ac:dyDescent="0.4">
      <c r="A39" s="1">
        <v>33</v>
      </c>
      <c r="B39" s="6"/>
      <c r="C39" s="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7"/>
      <c r="O39" s="17"/>
      <c r="P39" s="17" t="str">
        <f t="shared" si="3"/>
        <v>Geliştirilmeli</v>
      </c>
    </row>
    <row r="42" spans="1:16" x14ac:dyDescent="0.3">
      <c r="C42" s="20" t="s">
        <v>96</v>
      </c>
      <c r="L42" s="38"/>
      <c r="M42" s="38"/>
      <c r="N42" s="38"/>
      <c r="O42" s="38"/>
    </row>
    <row r="43" spans="1:16" x14ac:dyDescent="0.3">
      <c r="C43" s="20" t="s">
        <v>97</v>
      </c>
      <c r="L43" s="38"/>
      <c r="M43" s="38"/>
      <c r="N43" s="38"/>
      <c r="O43" s="38"/>
    </row>
  </sheetData>
  <mergeCells count="6">
    <mergeCell ref="L43:O43"/>
    <mergeCell ref="A23:O23"/>
    <mergeCell ref="A24:O24"/>
    <mergeCell ref="A1:P1"/>
    <mergeCell ref="A2:P2"/>
    <mergeCell ref="L42:O42"/>
  </mergeCells>
  <pageMargins left="0.46666666666666667" right="0" top="8.3333333333333332E-3" bottom="0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3"/>
  <sheetViews>
    <sheetView tabSelected="1" view="pageLayout" topLeftCell="A24" zoomScaleNormal="100" workbookViewId="0">
      <selection activeCell="S43" sqref="S43"/>
    </sheetView>
  </sheetViews>
  <sheetFormatPr defaultRowHeight="14.4" x14ac:dyDescent="0.3"/>
  <cols>
    <col min="1" max="1" width="4.6640625" customWidth="1"/>
    <col min="2" max="2" width="4.6640625" style="20" customWidth="1"/>
    <col min="3" max="3" width="24.109375" customWidth="1"/>
    <col min="4" max="4" width="2.77734375" customWidth="1"/>
    <col min="5" max="5" width="4.21875" customWidth="1"/>
    <col min="6" max="6" width="2.88671875" customWidth="1"/>
    <col min="7" max="7" width="2.6640625" customWidth="1"/>
    <col min="8" max="8" width="3.21875" customWidth="1"/>
    <col min="9" max="9" width="2.77734375" customWidth="1"/>
    <col min="10" max="10" width="4.21875" customWidth="1"/>
    <col min="11" max="11" width="4" customWidth="1"/>
    <col min="12" max="12" width="4.109375" customWidth="1"/>
    <col min="13" max="13" width="6.33203125" customWidth="1"/>
    <col min="14" max="14" width="2.88671875" customWidth="1"/>
    <col min="15" max="15" width="2.6640625" customWidth="1"/>
    <col min="16" max="16" width="6.109375" customWidth="1"/>
    <col min="17" max="18" width="4.21875" customWidth="1"/>
    <col min="19" max="19" width="4.5546875" customWidth="1"/>
    <col min="20" max="20" width="4" customWidth="1"/>
    <col min="21" max="21" width="4.5546875" customWidth="1"/>
    <col min="22" max="22" width="4.21875" customWidth="1"/>
    <col min="23" max="23" width="4.77734375" customWidth="1"/>
    <col min="24" max="24" width="4.6640625" customWidth="1"/>
    <col min="25" max="25" width="4.44140625" customWidth="1"/>
    <col min="26" max="26" width="3.88671875" customWidth="1"/>
    <col min="27" max="27" width="5.5546875" customWidth="1"/>
    <col min="28" max="28" width="10.44140625" customWidth="1"/>
  </cols>
  <sheetData>
    <row r="1" spans="1:28" ht="15.6" x14ac:dyDescent="0.3">
      <c r="A1" s="30" t="s">
        <v>45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28" ht="15" thickBot="1" x14ac:dyDescent="0.35">
      <c r="A2" s="33" t="s">
        <v>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spans="1:28" ht="171.6" customHeight="1" thickBot="1" x14ac:dyDescent="0.35">
      <c r="A3" s="12" t="s">
        <v>1</v>
      </c>
      <c r="B3" s="13" t="s">
        <v>2</v>
      </c>
      <c r="C3" s="11" t="s">
        <v>3</v>
      </c>
      <c r="D3" s="10" t="s">
        <v>8</v>
      </c>
      <c r="E3" s="10" t="s">
        <v>9</v>
      </c>
      <c r="F3" s="9" t="s">
        <v>10</v>
      </c>
      <c r="G3" s="10" t="s">
        <v>11</v>
      </c>
      <c r="H3" s="10" t="s">
        <v>12</v>
      </c>
      <c r="I3" s="10" t="s">
        <v>13</v>
      </c>
      <c r="J3" s="10" t="s">
        <v>60</v>
      </c>
      <c r="K3" s="10" t="s">
        <v>61</v>
      </c>
      <c r="L3" s="10" t="s">
        <v>62</v>
      </c>
      <c r="M3" s="10" t="s">
        <v>14</v>
      </c>
      <c r="N3" s="10" t="s">
        <v>63</v>
      </c>
      <c r="O3" s="10" t="s">
        <v>64</v>
      </c>
      <c r="P3" s="10" t="s">
        <v>15</v>
      </c>
      <c r="Q3" s="10" t="s">
        <v>70</v>
      </c>
      <c r="R3" s="10" t="s">
        <v>65</v>
      </c>
      <c r="S3" s="10" t="s">
        <v>68</v>
      </c>
      <c r="T3" s="10" t="s">
        <v>66</v>
      </c>
      <c r="U3" s="21" t="s">
        <v>67</v>
      </c>
      <c r="V3" s="21" t="s">
        <v>69</v>
      </c>
      <c r="W3" s="21" t="s">
        <v>71</v>
      </c>
      <c r="X3" s="21" t="s">
        <v>72</v>
      </c>
      <c r="Y3" s="21" t="s">
        <v>99</v>
      </c>
      <c r="Z3" s="14" t="s">
        <v>4</v>
      </c>
      <c r="AA3" s="14" t="s">
        <v>5</v>
      </c>
      <c r="AB3" s="14" t="s">
        <v>6</v>
      </c>
    </row>
    <row r="4" spans="1:28" ht="16.95" customHeight="1" thickBot="1" x14ac:dyDescent="0.35">
      <c r="A4" s="1">
        <v>1</v>
      </c>
      <c r="B4" s="2"/>
      <c r="C4" s="3"/>
      <c r="D4" s="15">
        <v>3</v>
      </c>
      <c r="E4" s="15">
        <v>3</v>
      </c>
      <c r="F4" s="15">
        <v>3</v>
      </c>
      <c r="G4" s="15">
        <v>3</v>
      </c>
      <c r="H4" s="15">
        <v>2</v>
      </c>
      <c r="I4" s="15">
        <v>3</v>
      </c>
      <c r="J4" s="15">
        <v>3</v>
      </c>
      <c r="K4" s="15">
        <v>3</v>
      </c>
      <c r="L4" s="15"/>
      <c r="M4" s="15">
        <v>3</v>
      </c>
      <c r="N4" s="15"/>
      <c r="O4" s="15">
        <v>3</v>
      </c>
      <c r="P4" s="15">
        <v>3</v>
      </c>
      <c r="Q4" s="15">
        <v>4</v>
      </c>
      <c r="R4" s="15">
        <v>3</v>
      </c>
      <c r="S4" s="15">
        <v>3</v>
      </c>
      <c r="T4" s="15">
        <v>3</v>
      </c>
      <c r="U4" s="15">
        <v>3</v>
      </c>
      <c r="V4" s="15">
        <v>3</v>
      </c>
      <c r="W4" s="15">
        <v>3</v>
      </c>
      <c r="X4" s="15">
        <v>3</v>
      </c>
      <c r="Y4" s="16">
        <v>3</v>
      </c>
      <c r="Z4" s="17">
        <f>SUM(D4:Y4)</f>
        <v>60</v>
      </c>
      <c r="AA4" s="17">
        <f>AVERAGE(D4:Y4)</f>
        <v>3</v>
      </c>
      <c r="AB4" s="17" t="str">
        <f>IF(AA4&gt;=3.5,"Çok İyi",IF(AA4&gt;=2.5,"İyi",IF(AA4&gt;=1.5,"Yeterli","Geliştirilmeli")))</f>
        <v>İyi</v>
      </c>
    </row>
    <row r="5" spans="1:28" ht="16.95" customHeight="1" thickBot="1" x14ac:dyDescent="0.4">
      <c r="A5" s="1">
        <v>2</v>
      </c>
      <c r="B5" s="4"/>
      <c r="C5" s="5"/>
      <c r="D5" s="15">
        <v>2</v>
      </c>
      <c r="E5" s="15">
        <v>2</v>
      </c>
      <c r="F5" s="15">
        <v>2</v>
      </c>
      <c r="G5" s="15">
        <v>1</v>
      </c>
      <c r="H5" s="15">
        <v>1</v>
      </c>
      <c r="I5" s="15">
        <v>2</v>
      </c>
      <c r="J5" s="15">
        <v>2</v>
      </c>
      <c r="K5" s="15">
        <v>2</v>
      </c>
      <c r="L5" s="15"/>
      <c r="M5" s="15">
        <v>2</v>
      </c>
      <c r="N5" s="15"/>
      <c r="O5" s="15">
        <v>2</v>
      </c>
      <c r="P5" s="15">
        <v>2</v>
      </c>
      <c r="Q5" s="15"/>
      <c r="R5" s="15">
        <v>2</v>
      </c>
      <c r="S5" s="15">
        <v>2</v>
      </c>
      <c r="T5" s="15">
        <v>2</v>
      </c>
      <c r="U5" s="15">
        <v>2</v>
      </c>
      <c r="V5" s="15">
        <v>2</v>
      </c>
      <c r="W5" s="15">
        <v>2</v>
      </c>
      <c r="X5" s="15">
        <v>2</v>
      </c>
      <c r="Y5" s="16">
        <v>2</v>
      </c>
      <c r="Z5" s="17">
        <f>SUM(D5:Y5)</f>
        <v>36</v>
      </c>
      <c r="AA5" s="17">
        <f>AVERAGE(D5:Y5)</f>
        <v>1.8947368421052631</v>
      </c>
      <c r="AB5" s="17" t="str">
        <f t="shared" ref="AB5:AB23" si="0">IF(AA5&gt;=3.5,"Çok İyi",IF(AA5&gt;=2.5,"İyi",IF(AA5&gt;=1.5,"Yeterli","Geliştirilmeli")))</f>
        <v>Yeterli</v>
      </c>
    </row>
    <row r="6" spans="1:28" ht="16.95" customHeight="1" thickBot="1" x14ac:dyDescent="0.4">
      <c r="A6" s="1">
        <v>3</v>
      </c>
      <c r="B6" s="6"/>
      <c r="C6" s="5"/>
      <c r="D6" s="15">
        <v>3</v>
      </c>
      <c r="E6" s="15">
        <v>3</v>
      </c>
      <c r="F6" s="15">
        <v>3</v>
      </c>
      <c r="G6" s="15">
        <v>3</v>
      </c>
      <c r="H6" s="15">
        <v>2</v>
      </c>
      <c r="I6" s="15">
        <v>3</v>
      </c>
      <c r="J6" s="15">
        <v>3</v>
      </c>
      <c r="K6" s="15">
        <v>3</v>
      </c>
      <c r="L6" s="15"/>
      <c r="M6" s="15">
        <v>3</v>
      </c>
      <c r="N6" s="15"/>
      <c r="O6" s="15">
        <v>3</v>
      </c>
      <c r="P6" s="15">
        <v>3</v>
      </c>
      <c r="Q6" s="15"/>
      <c r="R6" s="15">
        <v>3</v>
      </c>
      <c r="S6" s="15">
        <v>3</v>
      </c>
      <c r="T6" s="15">
        <v>3</v>
      </c>
      <c r="U6" s="15">
        <v>3</v>
      </c>
      <c r="V6" s="15">
        <v>3</v>
      </c>
      <c r="W6" s="15">
        <v>3</v>
      </c>
      <c r="X6" s="15">
        <v>2</v>
      </c>
      <c r="Y6" s="16">
        <v>3</v>
      </c>
      <c r="Z6" s="17">
        <f>SUM(D6:Y6)</f>
        <v>55</v>
      </c>
      <c r="AA6" s="17">
        <f>AVERAGE(D6:Y6)</f>
        <v>2.8947368421052633</v>
      </c>
      <c r="AB6" s="17" t="str">
        <f t="shared" si="0"/>
        <v>İyi</v>
      </c>
    </row>
    <row r="7" spans="1:28" ht="16.95" customHeight="1" thickBot="1" x14ac:dyDescent="0.4">
      <c r="A7" s="1">
        <v>4</v>
      </c>
      <c r="B7" s="6"/>
      <c r="C7" s="5"/>
      <c r="D7" s="15">
        <v>3</v>
      </c>
      <c r="E7" s="15">
        <v>3</v>
      </c>
      <c r="F7" s="15">
        <v>3</v>
      </c>
      <c r="G7" s="15">
        <v>3</v>
      </c>
      <c r="H7" s="15">
        <v>3</v>
      </c>
      <c r="I7" s="15">
        <v>3</v>
      </c>
      <c r="J7" s="15">
        <v>3</v>
      </c>
      <c r="K7" s="15">
        <v>3</v>
      </c>
      <c r="L7" s="15"/>
      <c r="M7" s="15">
        <v>3</v>
      </c>
      <c r="N7" s="15"/>
      <c r="O7" s="15">
        <v>3</v>
      </c>
      <c r="P7" s="15">
        <v>3</v>
      </c>
      <c r="Q7" s="15"/>
      <c r="R7" s="15">
        <v>3</v>
      </c>
      <c r="S7" s="15">
        <v>3</v>
      </c>
      <c r="T7" s="15">
        <v>3</v>
      </c>
      <c r="U7" s="15">
        <v>3</v>
      </c>
      <c r="V7" s="15">
        <v>3</v>
      </c>
      <c r="W7" s="15">
        <v>3</v>
      </c>
      <c r="X7" s="15">
        <v>3</v>
      </c>
      <c r="Y7" s="16">
        <v>3</v>
      </c>
      <c r="Z7" s="17">
        <f>SUM(D7:Y7)</f>
        <v>57</v>
      </c>
      <c r="AA7" s="17">
        <f>AVERAGE(D7:Y7)</f>
        <v>3</v>
      </c>
      <c r="AB7" s="17" t="str">
        <f t="shared" si="0"/>
        <v>İyi</v>
      </c>
    </row>
    <row r="8" spans="1:28" ht="16.95" customHeight="1" thickBot="1" x14ac:dyDescent="0.4">
      <c r="A8" s="1">
        <v>5</v>
      </c>
      <c r="B8" s="6"/>
      <c r="C8" s="5"/>
      <c r="D8" s="15">
        <v>2</v>
      </c>
      <c r="E8" s="15">
        <v>2</v>
      </c>
      <c r="F8" s="15">
        <v>3</v>
      </c>
      <c r="G8" s="15">
        <v>2</v>
      </c>
      <c r="H8" s="15">
        <v>2</v>
      </c>
      <c r="I8" s="15">
        <v>3</v>
      </c>
      <c r="J8" s="15">
        <v>2</v>
      </c>
      <c r="K8" s="15">
        <v>2</v>
      </c>
      <c r="L8" s="15"/>
      <c r="M8" s="15">
        <v>2</v>
      </c>
      <c r="N8" s="15"/>
      <c r="O8" s="15">
        <v>3</v>
      </c>
      <c r="P8" s="15">
        <v>2</v>
      </c>
      <c r="Q8" s="15"/>
      <c r="R8" s="15">
        <v>2</v>
      </c>
      <c r="S8" s="15">
        <v>3</v>
      </c>
      <c r="T8" s="15">
        <v>2</v>
      </c>
      <c r="U8" s="15">
        <v>3</v>
      </c>
      <c r="V8" s="15">
        <v>3</v>
      </c>
      <c r="W8" s="15">
        <v>2</v>
      </c>
      <c r="X8" s="15">
        <v>2</v>
      </c>
      <c r="Y8" s="16">
        <v>3</v>
      </c>
      <c r="Z8" s="17">
        <f>SUM(D8:Y8)</f>
        <v>45</v>
      </c>
      <c r="AA8" s="17">
        <f>AVERAGE(D8:Y8)</f>
        <v>2.3684210526315788</v>
      </c>
      <c r="AB8" s="17" t="str">
        <f t="shared" si="0"/>
        <v>Yeterli</v>
      </c>
    </row>
    <row r="9" spans="1:28" ht="16.95" customHeight="1" thickBot="1" x14ac:dyDescent="0.4">
      <c r="A9" s="1">
        <v>6</v>
      </c>
      <c r="B9" s="6"/>
      <c r="C9" s="5"/>
      <c r="D9" s="15">
        <v>3</v>
      </c>
      <c r="E9" s="15">
        <v>3</v>
      </c>
      <c r="F9" s="15">
        <v>3</v>
      </c>
      <c r="G9" s="15">
        <v>3</v>
      </c>
      <c r="H9" s="15">
        <v>3</v>
      </c>
      <c r="I9" s="15">
        <v>3</v>
      </c>
      <c r="J9" s="15">
        <v>3</v>
      </c>
      <c r="K9" s="15">
        <v>3</v>
      </c>
      <c r="L9" s="15"/>
      <c r="M9" s="15">
        <v>3</v>
      </c>
      <c r="N9" s="15"/>
      <c r="O9" s="15">
        <v>3</v>
      </c>
      <c r="P9" s="15">
        <v>3</v>
      </c>
      <c r="Q9" s="15"/>
      <c r="R9" s="15">
        <v>3</v>
      </c>
      <c r="S9" s="15">
        <v>3</v>
      </c>
      <c r="T9" s="15">
        <v>3</v>
      </c>
      <c r="U9" s="15">
        <v>3</v>
      </c>
      <c r="V9" s="15">
        <v>3</v>
      </c>
      <c r="W9" s="15">
        <v>3</v>
      </c>
      <c r="X9" s="15">
        <v>3</v>
      </c>
      <c r="Y9" s="16">
        <v>3</v>
      </c>
      <c r="Z9" s="17">
        <f>SUM(D9:Y9)</f>
        <v>57</v>
      </c>
      <c r="AA9" s="17">
        <f>AVERAGE(D9:Y9)</f>
        <v>3</v>
      </c>
      <c r="AB9" s="17" t="str">
        <f t="shared" si="0"/>
        <v>İyi</v>
      </c>
    </row>
    <row r="10" spans="1:28" ht="16.95" customHeight="1" thickBot="1" x14ac:dyDescent="0.4">
      <c r="A10" s="1">
        <v>7</v>
      </c>
      <c r="B10" s="6"/>
      <c r="C10" s="5"/>
      <c r="D10" s="15">
        <v>2</v>
      </c>
      <c r="E10" s="15">
        <v>2</v>
      </c>
      <c r="F10" s="15">
        <v>3</v>
      </c>
      <c r="G10" s="15">
        <v>2</v>
      </c>
      <c r="H10" s="15">
        <v>2</v>
      </c>
      <c r="I10" s="15">
        <v>3</v>
      </c>
      <c r="J10" s="15">
        <v>3</v>
      </c>
      <c r="K10" s="15">
        <v>3</v>
      </c>
      <c r="L10" s="15"/>
      <c r="M10" s="15">
        <v>3</v>
      </c>
      <c r="N10" s="15"/>
      <c r="O10" s="15">
        <v>3</v>
      </c>
      <c r="P10" s="15">
        <v>3</v>
      </c>
      <c r="Q10" s="15"/>
      <c r="R10" s="15">
        <v>3</v>
      </c>
      <c r="S10" s="15">
        <v>3</v>
      </c>
      <c r="T10" s="15">
        <v>2</v>
      </c>
      <c r="U10" s="15">
        <v>3</v>
      </c>
      <c r="V10" s="15">
        <v>3</v>
      </c>
      <c r="W10" s="15">
        <v>3</v>
      </c>
      <c r="X10" s="15">
        <v>2</v>
      </c>
      <c r="Y10" s="16">
        <v>3</v>
      </c>
      <c r="Z10" s="17">
        <f>SUM(D10:Y10)</f>
        <v>51</v>
      </c>
      <c r="AA10" s="17">
        <f>AVERAGE(D10:Y10)</f>
        <v>2.6842105263157894</v>
      </c>
      <c r="AB10" s="17" t="str">
        <f t="shared" si="0"/>
        <v>İyi</v>
      </c>
    </row>
    <row r="11" spans="1:28" ht="16.95" customHeight="1" thickBot="1" x14ac:dyDescent="0.4">
      <c r="A11" s="1">
        <v>8</v>
      </c>
      <c r="B11" s="6"/>
      <c r="C11" s="5"/>
      <c r="D11" s="15">
        <v>2</v>
      </c>
      <c r="E11" s="15">
        <v>2</v>
      </c>
      <c r="F11" s="15">
        <v>3</v>
      </c>
      <c r="G11" s="15">
        <v>2</v>
      </c>
      <c r="H11" s="15">
        <v>2</v>
      </c>
      <c r="I11" s="15">
        <v>3</v>
      </c>
      <c r="J11" s="15">
        <v>3</v>
      </c>
      <c r="K11" s="15">
        <v>3</v>
      </c>
      <c r="L11" s="15"/>
      <c r="M11" s="15">
        <v>3</v>
      </c>
      <c r="N11" s="15"/>
      <c r="O11" s="15">
        <v>3</v>
      </c>
      <c r="P11" s="15">
        <v>3</v>
      </c>
      <c r="Q11" s="15"/>
      <c r="R11" s="15">
        <v>3</v>
      </c>
      <c r="S11" s="15">
        <v>3</v>
      </c>
      <c r="T11" s="15">
        <v>2</v>
      </c>
      <c r="U11" s="15">
        <v>3</v>
      </c>
      <c r="V11" s="15">
        <v>3</v>
      </c>
      <c r="W11" s="15">
        <v>3</v>
      </c>
      <c r="X11" s="15">
        <v>2</v>
      </c>
      <c r="Y11" s="16">
        <v>3</v>
      </c>
      <c r="Z11" s="17">
        <f>SUM(D11:Y11)</f>
        <v>51</v>
      </c>
      <c r="AA11" s="17">
        <f>AVERAGE(D11:Y11)</f>
        <v>2.6842105263157894</v>
      </c>
      <c r="AB11" s="17" t="str">
        <f t="shared" si="0"/>
        <v>İyi</v>
      </c>
    </row>
    <row r="12" spans="1:28" ht="16.95" customHeight="1" thickBot="1" x14ac:dyDescent="0.4">
      <c r="A12" s="1">
        <v>9</v>
      </c>
      <c r="B12" s="6"/>
      <c r="C12" s="23"/>
      <c r="D12" s="15">
        <v>2</v>
      </c>
      <c r="E12" s="15">
        <v>2</v>
      </c>
      <c r="F12" s="15">
        <v>3</v>
      </c>
      <c r="G12" s="15">
        <v>2</v>
      </c>
      <c r="H12" s="15">
        <v>2</v>
      </c>
      <c r="I12" s="15">
        <v>3</v>
      </c>
      <c r="J12" s="15">
        <v>3</v>
      </c>
      <c r="K12" s="15">
        <v>3</v>
      </c>
      <c r="L12" s="15"/>
      <c r="M12" s="15">
        <v>3</v>
      </c>
      <c r="N12" s="15"/>
      <c r="O12" s="15">
        <v>3</v>
      </c>
      <c r="P12" s="15">
        <v>2</v>
      </c>
      <c r="Q12" s="15"/>
      <c r="R12" s="15">
        <v>3</v>
      </c>
      <c r="S12" s="15">
        <v>3</v>
      </c>
      <c r="T12" s="15">
        <v>2</v>
      </c>
      <c r="U12" s="15">
        <v>3</v>
      </c>
      <c r="V12" s="15">
        <v>3</v>
      </c>
      <c r="W12" s="15">
        <v>3</v>
      </c>
      <c r="X12" s="15">
        <v>2</v>
      </c>
      <c r="Y12" s="16">
        <v>3</v>
      </c>
      <c r="Z12" s="17">
        <f>SUM(D12:Y12)</f>
        <v>50</v>
      </c>
      <c r="AA12" s="17">
        <f>AVERAGE(D12:Y12)</f>
        <v>2.6315789473684212</v>
      </c>
      <c r="AB12" s="17" t="str">
        <f t="shared" si="0"/>
        <v>İyi</v>
      </c>
    </row>
    <row r="13" spans="1:28" ht="16.95" customHeight="1" thickBot="1" x14ac:dyDescent="0.4">
      <c r="A13" s="1">
        <v>10</v>
      </c>
      <c r="B13" s="6"/>
      <c r="C13" s="5"/>
      <c r="D13" s="15">
        <v>3</v>
      </c>
      <c r="E13" s="15">
        <v>3</v>
      </c>
      <c r="F13" s="15">
        <v>3</v>
      </c>
      <c r="G13" s="15">
        <v>3</v>
      </c>
      <c r="H13" s="15">
        <v>3</v>
      </c>
      <c r="I13" s="15">
        <v>3</v>
      </c>
      <c r="J13" s="15">
        <v>3</v>
      </c>
      <c r="K13" s="15">
        <v>3</v>
      </c>
      <c r="L13" s="15"/>
      <c r="M13" s="15">
        <v>3</v>
      </c>
      <c r="N13" s="15"/>
      <c r="O13" s="15">
        <v>3</v>
      </c>
      <c r="P13" s="15">
        <v>2</v>
      </c>
      <c r="Q13" s="15"/>
      <c r="R13" s="15">
        <v>3</v>
      </c>
      <c r="S13" s="15">
        <v>3</v>
      </c>
      <c r="T13" s="15">
        <v>2</v>
      </c>
      <c r="U13" s="15">
        <v>3</v>
      </c>
      <c r="V13" s="15">
        <v>3</v>
      </c>
      <c r="W13" s="15">
        <v>3</v>
      </c>
      <c r="X13" s="15">
        <v>2</v>
      </c>
      <c r="Y13" s="16">
        <v>3</v>
      </c>
      <c r="Z13" s="17">
        <f>SUM(D13:Y13)</f>
        <v>54</v>
      </c>
      <c r="AA13" s="17">
        <f>AVERAGE(D13:Y13)</f>
        <v>2.8421052631578947</v>
      </c>
      <c r="AB13" s="17" t="str">
        <f>IF(AA13&gt;=3.5,"Çok İyi",IF(AA13&gt;=2.5,"İyi",IF(AA13&gt;=1.5,"Yeterli","Geliştirilmeli")))</f>
        <v>İyi</v>
      </c>
    </row>
    <row r="14" spans="1:28" ht="16.95" customHeight="1" thickBot="1" x14ac:dyDescent="0.4">
      <c r="A14" s="1">
        <v>11</v>
      </c>
      <c r="B14" s="6"/>
      <c r="C14" s="5"/>
      <c r="D14" s="15">
        <v>2</v>
      </c>
      <c r="E14" s="15">
        <v>2</v>
      </c>
      <c r="F14" s="15">
        <v>3</v>
      </c>
      <c r="G14" s="15">
        <v>2</v>
      </c>
      <c r="H14" s="15">
        <v>2</v>
      </c>
      <c r="I14" s="15">
        <v>3</v>
      </c>
      <c r="J14" s="15">
        <v>3</v>
      </c>
      <c r="K14" s="15">
        <v>3</v>
      </c>
      <c r="L14" s="15"/>
      <c r="M14" s="15">
        <v>3</v>
      </c>
      <c r="N14" s="15"/>
      <c r="O14" s="15">
        <v>3</v>
      </c>
      <c r="P14" s="15">
        <v>2</v>
      </c>
      <c r="Q14" s="15"/>
      <c r="R14" s="15">
        <v>3</v>
      </c>
      <c r="S14" s="15">
        <v>3</v>
      </c>
      <c r="T14" s="15">
        <v>2</v>
      </c>
      <c r="U14" s="15">
        <v>3</v>
      </c>
      <c r="V14" s="15">
        <v>3</v>
      </c>
      <c r="W14" s="15">
        <v>3</v>
      </c>
      <c r="X14" s="15">
        <v>2</v>
      </c>
      <c r="Y14" s="16">
        <v>3</v>
      </c>
      <c r="Z14" s="17">
        <f>SUM(D14:Y14)</f>
        <v>50</v>
      </c>
      <c r="AA14" s="17">
        <f>AVERAGE(D14:Y14)</f>
        <v>2.6315789473684212</v>
      </c>
      <c r="AB14" s="17" t="str">
        <f t="shared" si="0"/>
        <v>İyi</v>
      </c>
    </row>
    <row r="15" spans="1:28" ht="16.95" customHeight="1" thickBot="1" x14ac:dyDescent="0.4">
      <c r="A15" s="1">
        <v>12</v>
      </c>
      <c r="B15" s="6"/>
      <c r="C15" s="5"/>
      <c r="D15" s="15">
        <v>3</v>
      </c>
      <c r="E15" s="15">
        <v>3</v>
      </c>
      <c r="F15" s="15">
        <v>3</v>
      </c>
      <c r="G15" s="15">
        <v>3</v>
      </c>
      <c r="H15" s="15">
        <v>3</v>
      </c>
      <c r="I15" s="15">
        <v>3</v>
      </c>
      <c r="J15" s="15">
        <v>3</v>
      </c>
      <c r="K15" s="15">
        <v>3</v>
      </c>
      <c r="L15" s="15"/>
      <c r="M15" s="15">
        <v>3</v>
      </c>
      <c r="N15" s="15"/>
      <c r="O15" s="15">
        <v>3</v>
      </c>
      <c r="P15" s="15">
        <v>3</v>
      </c>
      <c r="Q15" s="15"/>
      <c r="R15" s="15">
        <v>3</v>
      </c>
      <c r="S15" s="15">
        <v>3</v>
      </c>
      <c r="T15" s="15">
        <v>3</v>
      </c>
      <c r="U15" s="15">
        <v>3</v>
      </c>
      <c r="V15" s="15">
        <v>3</v>
      </c>
      <c r="W15" s="15">
        <v>3</v>
      </c>
      <c r="X15" s="15">
        <v>2</v>
      </c>
      <c r="Y15" s="16">
        <v>3</v>
      </c>
      <c r="Z15" s="17">
        <f>SUM(D15:Y15)</f>
        <v>56</v>
      </c>
      <c r="AA15" s="17">
        <f>AVERAGE(D15:Y15)</f>
        <v>2.9473684210526314</v>
      </c>
      <c r="AB15" s="17" t="str">
        <f t="shared" si="0"/>
        <v>İyi</v>
      </c>
    </row>
    <row r="16" spans="1:28" ht="16.95" customHeight="1" thickBot="1" x14ac:dyDescent="0.4">
      <c r="A16" s="1">
        <v>13</v>
      </c>
      <c r="B16" s="6"/>
      <c r="C16" s="5"/>
      <c r="D16" s="15">
        <v>3</v>
      </c>
      <c r="E16" s="15">
        <v>3</v>
      </c>
      <c r="F16" s="15">
        <v>3</v>
      </c>
      <c r="G16" s="15">
        <v>3</v>
      </c>
      <c r="H16" s="15">
        <v>3</v>
      </c>
      <c r="I16" s="15">
        <v>3</v>
      </c>
      <c r="J16" s="15">
        <v>3</v>
      </c>
      <c r="K16" s="15">
        <v>3</v>
      </c>
      <c r="L16" s="15"/>
      <c r="M16" s="15">
        <v>3</v>
      </c>
      <c r="N16" s="15"/>
      <c r="O16" s="15">
        <v>3</v>
      </c>
      <c r="P16" s="15">
        <v>2</v>
      </c>
      <c r="Q16" s="15"/>
      <c r="R16" s="15">
        <v>3</v>
      </c>
      <c r="S16" s="15">
        <v>3</v>
      </c>
      <c r="T16" s="15">
        <v>2</v>
      </c>
      <c r="U16" s="15">
        <v>3</v>
      </c>
      <c r="V16" s="15">
        <v>3</v>
      </c>
      <c r="W16" s="15">
        <v>3</v>
      </c>
      <c r="X16" s="15">
        <v>3</v>
      </c>
      <c r="Y16" s="16">
        <v>3</v>
      </c>
      <c r="Z16" s="17">
        <f>SUM(D16:Y16)</f>
        <v>55</v>
      </c>
      <c r="AA16" s="17">
        <f>AVERAGE(D16:Y16)</f>
        <v>2.8947368421052633</v>
      </c>
      <c r="AB16" s="17" t="str">
        <f t="shared" si="0"/>
        <v>İyi</v>
      </c>
    </row>
    <row r="17" spans="1:28" ht="16.95" customHeight="1" thickBot="1" x14ac:dyDescent="0.4">
      <c r="A17" s="1">
        <v>14</v>
      </c>
      <c r="B17" s="6"/>
      <c r="C17" s="5"/>
      <c r="D17" s="15">
        <v>2</v>
      </c>
      <c r="E17" s="15">
        <v>2</v>
      </c>
      <c r="F17" s="15">
        <v>3</v>
      </c>
      <c r="G17" s="15">
        <v>2</v>
      </c>
      <c r="H17" s="15">
        <v>2</v>
      </c>
      <c r="I17" s="15">
        <v>3</v>
      </c>
      <c r="J17" s="15">
        <v>3</v>
      </c>
      <c r="K17" s="15">
        <v>3</v>
      </c>
      <c r="L17" s="15"/>
      <c r="M17" s="15">
        <v>2</v>
      </c>
      <c r="N17" s="15"/>
      <c r="O17" s="15">
        <v>2</v>
      </c>
      <c r="P17" s="15">
        <v>2</v>
      </c>
      <c r="Q17" s="15"/>
      <c r="R17" s="15">
        <v>2</v>
      </c>
      <c r="S17" s="15">
        <v>2</v>
      </c>
      <c r="T17" s="15">
        <v>2</v>
      </c>
      <c r="U17" s="15">
        <v>3</v>
      </c>
      <c r="V17" s="15">
        <v>3</v>
      </c>
      <c r="W17" s="15">
        <v>2</v>
      </c>
      <c r="X17" s="15">
        <v>2</v>
      </c>
      <c r="Y17" s="16">
        <v>3</v>
      </c>
      <c r="Z17" s="17">
        <f>SUM(D17:Y17)</f>
        <v>45</v>
      </c>
      <c r="AA17" s="17">
        <f>AVERAGE(D17:Y17)</f>
        <v>2.3684210526315788</v>
      </c>
      <c r="AB17" s="17" t="str">
        <f t="shared" si="0"/>
        <v>Yeterli</v>
      </c>
    </row>
    <row r="18" spans="1:28" ht="16.95" customHeight="1" thickBot="1" x14ac:dyDescent="0.4">
      <c r="A18" s="1">
        <v>15</v>
      </c>
      <c r="B18" s="6"/>
      <c r="C18" s="5"/>
      <c r="D18" s="15">
        <v>2</v>
      </c>
      <c r="E18" s="15">
        <v>2</v>
      </c>
      <c r="F18" s="15">
        <v>2</v>
      </c>
      <c r="G18" s="15">
        <v>2</v>
      </c>
      <c r="H18" s="15">
        <v>2</v>
      </c>
      <c r="I18" s="15">
        <v>3</v>
      </c>
      <c r="J18" s="15">
        <v>3</v>
      </c>
      <c r="K18" s="15">
        <v>2</v>
      </c>
      <c r="L18" s="15"/>
      <c r="M18" s="15">
        <v>2</v>
      </c>
      <c r="N18" s="15"/>
      <c r="O18" s="15">
        <v>2</v>
      </c>
      <c r="P18" s="15">
        <v>2</v>
      </c>
      <c r="Q18" s="15"/>
      <c r="R18" s="15">
        <v>2</v>
      </c>
      <c r="S18" s="15">
        <v>2</v>
      </c>
      <c r="T18" s="15">
        <v>2</v>
      </c>
      <c r="U18" s="15">
        <v>3</v>
      </c>
      <c r="V18" s="15">
        <v>3</v>
      </c>
      <c r="W18" s="15">
        <v>2</v>
      </c>
      <c r="X18" s="15">
        <v>2</v>
      </c>
      <c r="Y18" s="16">
        <v>3</v>
      </c>
      <c r="Z18" s="17">
        <f>SUM(D18:Y18)</f>
        <v>43</v>
      </c>
      <c r="AA18" s="17">
        <f>AVERAGE(D18:Y18)</f>
        <v>2.263157894736842</v>
      </c>
      <c r="AB18" s="17" t="str">
        <f t="shared" si="0"/>
        <v>Yeterli</v>
      </c>
    </row>
    <row r="19" spans="1:28" ht="16.95" customHeight="1" thickBot="1" x14ac:dyDescent="0.4">
      <c r="A19" s="1">
        <v>16</v>
      </c>
      <c r="B19" s="6"/>
      <c r="C19" s="5"/>
      <c r="D19" s="15">
        <v>3</v>
      </c>
      <c r="E19" s="15">
        <v>3</v>
      </c>
      <c r="F19" s="15">
        <v>3</v>
      </c>
      <c r="G19" s="15">
        <v>3</v>
      </c>
      <c r="H19" s="15">
        <v>3</v>
      </c>
      <c r="I19" s="15">
        <v>3</v>
      </c>
      <c r="J19" s="15">
        <v>3</v>
      </c>
      <c r="K19" s="15">
        <v>3</v>
      </c>
      <c r="L19" s="15"/>
      <c r="M19" s="15">
        <v>3</v>
      </c>
      <c r="N19" s="15"/>
      <c r="O19" s="15">
        <v>3</v>
      </c>
      <c r="P19" s="15">
        <v>3</v>
      </c>
      <c r="Q19" s="15"/>
      <c r="R19" s="15">
        <v>3</v>
      </c>
      <c r="S19" s="15">
        <v>3</v>
      </c>
      <c r="T19" s="15">
        <v>3</v>
      </c>
      <c r="U19" s="15">
        <v>3</v>
      </c>
      <c r="V19" s="15">
        <v>3</v>
      </c>
      <c r="W19" s="15">
        <v>3</v>
      </c>
      <c r="X19" s="15">
        <v>3</v>
      </c>
      <c r="Y19" s="16">
        <v>3</v>
      </c>
      <c r="Z19" s="17">
        <f>SUM(D19:Y19)</f>
        <v>57</v>
      </c>
      <c r="AA19" s="17">
        <f>AVERAGE(D19:Y19)</f>
        <v>3</v>
      </c>
      <c r="AB19" s="17" t="str">
        <f t="shared" si="0"/>
        <v>İyi</v>
      </c>
    </row>
    <row r="20" spans="1:28" ht="16.95" customHeight="1" thickBot="1" x14ac:dyDescent="0.4">
      <c r="A20" s="1">
        <v>17</v>
      </c>
      <c r="B20" s="6"/>
      <c r="C20" s="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6"/>
      <c r="Z20" s="17"/>
      <c r="AA20" s="17"/>
      <c r="AB20" s="17"/>
    </row>
    <row r="21" spans="1:28" ht="16.95" customHeight="1" thickBot="1" x14ac:dyDescent="0.4">
      <c r="A21" s="1">
        <v>18</v>
      </c>
      <c r="B21" s="6"/>
      <c r="C21" s="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6"/>
      <c r="Z21" s="17"/>
      <c r="AA21" s="17"/>
      <c r="AB21" s="17"/>
    </row>
    <row r="22" spans="1:28" ht="16.95" customHeight="1" thickBot="1" x14ac:dyDescent="0.4">
      <c r="A22" s="1">
        <v>19</v>
      </c>
      <c r="B22" s="6"/>
      <c r="C22" s="5"/>
      <c r="D22" s="15">
        <v>2</v>
      </c>
      <c r="E22" s="15">
        <v>2</v>
      </c>
      <c r="F22" s="15">
        <v>3</v>
      </c>
      <c r="G22" s="15">
        <v>3</v>
      </c>
      <c r="H22" s="15">
        <v>3</v>
      </c>
      <c r="I22" s="15">
        <v>3</v>
      </c>
      <c r="J22" s="15">
        <v>3</v>
      </c>
      <c r="K22" s="15">
        <v>3</v>
      </c>
      <c r="L22" s="15"/>
      <c r="M22" s="15">
        <v>2</v>
      </c>
      <c r="N22" s="15"/>
      <c r="O22" s="15">
        <v>3</v>
      </c>
      <c r="P22" s="15">
        <v>2</v>
      </c>
      <c r="Q22" s="15"/>
      <c r="R22" s="15">
        <v>2</v>
      </c>
      <c r="S22" s="15">
        <v>2</v>
      </c>
      <c r="T22" s="15">
        <v>2</v>
      </c>
      <c r="U22" s="15">
        <v>3</v>
      </c>
      <c r="V22" s="15">
        <v>3</v>
      </c>
      <c r="W22" s="15">
        <v>3</v>
      </c>
      <c r="X22" s="15">
        <v>2</v>
      </c>
      <c r="Y22" s="16">
        <v>3</v>
      </c>
      <c r="Z22" s="17">
        <f>SUM(D22:Y22)</f>
        <v>49</v>
      </c>
      <c r="AA22" s="17">
        <f>AVERAGE(D22:Y22)</f>
        <v>2.5789473684210527</v>
      </c>
      <c r="AB22" s="17" t="str">
        <f t="shared" si="0"/>
        <v>İyi</v>
      </c>
    </row>
    <row r="23" spans="1:28" ht="16.95" customHeight="1" thickBot="1" x14ac:dyDescent="0.4">
      <c r="A23" s="1">
        <v>20</v>
      </c>
      <c r="B23" s="26"/>
      <c r="C23" s="25"/>
      <c r="D23" s="15">
        <v>2</v>
      </c>
      <c r="E23" s="15">
        <v>2</v>
      </c>
      <c r="F23" s="15">
        <v>3</v>
      </c>
      <c r="G23" s="15">
        <v>3</v>
      </c>
      <c r="H23" s="15">
        <v>3</v>
      </c>
      <c r="I23" s="15">
        <v>3</v>
      </c>
      <c r="J23" s="15">
        <v>3</v>
      </c>
      <c r="K23" s="15">
        <v>3</v>
      </c>
      <c r="L23" s="15"/>
      <c r="M23" s="15">
        <v>3</v>
      </c>
      <c r="N23" s="15"/>
      <c r="O23" s="15">
        <v>3</v>
      </c>
      <c r="P23" s="15">
        <v>3</v>
      </c>
      <c r="Q23" s="15"/>
      <c r="R23" s="15">
        <v>3</v>
      </c>
      <c r="S23" s="15">
        <v>3</v>
      </c>
      <c r="T23" s="15">
        <v>3</v>
      </c>
      <c r="U23" s="15">
        <v>3</v>
      </c>
      <c r="V23" s="15">
        <v>3</v>
      </c>
      <c r="W23" s="15">
        <v>3</v>
      </c>
      <c r="X23" s="15">
        <v>3</v>
      </c>
      <c r="Y23" s="16">
        <v>3</v>
      </c>
      <c r="Z23" s="17">
        <f>SUM(D23:Y23)</f>
        <v>55</v>
      </c>
      <c r="AA23" s="17">
        <f>AVERAGE(D23:Y23)</f>
        <v>2.8947368421052633</v>
      </c>
      <c r="AB23" s="17" t="str">
        <f t="shared" si="0"/>
        <v>İyi</v>
      </c>
    </row>
    <row r="24" spans="1:28" ht="18" customHeight="1" x14ac:dyDescent="0.3">
      <c r="A24" s="30" t="s">
        <v>45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8" ht="20.100000000000001" customHeight="1" thickBot="1" x14ac:dyDescent="0.35">
      <c r="A25" s="33" t="str">
        <f t="shared" ref="A25" si="1">$A$2</f>
        <v>4 = Çok İyi          3 = İyi         2= Yeterli           1 = Geliştirilmeli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spans="1:28" ht="184.2" customHeight="1" thickBot="1" x14ac:dyDescent="0.35">
      <c r="A26" s="12" t="s">
        <v>1</v>
      </c>
      <c r="B26" s="13" t="s">
        <v>2</v>
      </c>
      <c r="C26" s="11" t="s">
        <v>3</v>
      </c>
      <c r="D26" s="9" t="str">
        <f>D3</f>
        <v>1. Dinleme/izlemeyi yönetebilme</v>
      </c>
      <c r="E26" s="10" t="str">
        <f>E3</f>
        <v>2. Dinledikleri/izledikleri ile ilgili anlam oluşturabilme</v>
      </c>
      <c r="F26" s="9" t="str">
        <f>F3</f>
        <v>3. Dinlediklerini/izlediklerini çözümleyebilme</v>
      </c>
      <c r="G26" s="10" t="str">
        <f>G3</f>
        <v>1. Konuşmalarını yönetebilme</v>
      </c>
      <c r="H26" s="10" t="str">
        <f>H3</f>
        <v>2. Konuşmalarında içerik oluşturabilme</v>
      </c>
      <c r="I26" s="10" t="str">
        <f>I3</f>
        <v>3. Konuşma kurallarını uygulayabilme</v>
      </c>
      <c r="J26" s="9" t="str">
        <f>J3</f>
        <v xml:space="preserve"> 1.Okuma sürecini yönetebilme
a) Kuralına uygun sesli ve sessiz okur.</v>
      </c>
      <c r="K26" s="10" t="str">
        <f>K3</f>
        <v>b) Anlaşılabilir ve uygun bir hızda sesli okur.</v>
      </c>
      <c r="L26" s="10" t="str">
        <f>L3</f>
        <v>c) Noktalama işaretlerine dikkat ederek okur.</v>
      </c>
      <c r="M26" s="10" t="str">
        <f>M3</f>
        <v>1.1. Yazılı anlatım becerilerini yönetebilme
a) Yazma materyalini kurala uygun kullanır.</v>
      </c>
      <c r="N26" s="10" t="str">
        <f>N3</f>
        <v>b) Hece, sözcük ve cümleler yazar.</v>
      </c>
      <c r="O26" s="10" t="str">
        <f>O3</f>
        <v>c) Kısa metinler yazar.</v>
      </c>
      <c r="P26" s="10" t="str">
        <f>P3</f>
        <v>1.2. Yazılarında içerik oluşturabilme
a) Görsellerle ilgili sözcük ve cümleler yazar.</v>
      </c>
      <c r="Q26" s="10" t="str">
        <f>Q3</f>
        <v>b) Seçtiği görselden hareketle kısa bir metin yazar.</v>
      </c>
      <c r="R26" s="10" t="str">
        <f>R3</f>
        <v>1.3. Yazma kurallarını uygulayabilme a)Anlamlı ve kurallı cümleler yazar.</v>
      </c>
      <c r="S26" s="10" t="str">
        <f>S3</f>
        <v>b) Harfleri temel formuna ve yazım yönlerine göre yazar</v>
      </c>
      <c r="T26" s="10" t="str">
        <f>T3</f>
        <v>c) Harflerin büyük yazılışını yerinde kullanır.</v>
      </c>
      <c r="U26" s="21" t="str">
        <f>U3</f>
        <v>ç) Yazılarında noktalama işaretlerini  kuralına uygun kullanır.</v>
      </c>
      <c r="V26" s="21" t="str">
        <f>V3</f>
        <v>d)Yazılarında sözcükleri yerinde ve anlamına uygun kullanır.</v>
      </c>
      <c r="W26" s="21" t="str">
        <f>W3</f>
        <v>e)Anlamını bilmediği sözcüğün anlamını çevrim içi veya basılı kaynaklardan araştırarak yazar.</v>
      </c>
      <c r="X26" s="21" t="str">
        <f>X3</f>
        <v>f) Yazılarında harf, sözcük ve satırlar arasında uygun boşluk bırakır.</v>
      </c>
      <c r="Y26" s="21" t="s">
        <v>100</v>
      </c>
      <c r="Z26" s="14" t="s">
        <v>4</v>
      </c>
      <c r="AA26" s="14" t="s">
        <v>5</v>
      </c>
      <c r="AB26" s="14" t="s">
        <v>6</v>
      </c>
    </row>
    <row r="27" spans="1:28" ht="17.25" customHeight="1" thickBot="1" x14ac:dyDescent="0.4">
      <c r="A27" s="1">
        <v>21</v>
      </c>
      <c r="B27" s="6"/>
      <c r="C27" s="5"/>
      <c r="D27" s="15">
        <v>2</v>
      </c>
      <c r="E27" s="15">
        <v>2</v>
      </c>
      <c r="F27" s="15">
        <v>2</v>
      </c>
      <c r="G27" s="15">
        <v>2</v>
      </c>
      <c r="H27" s="15">
        <v>3</v>
      </c>
      <c r="I27" s="15">
        <v>3</v>
      </c>
      <c r="J27" s="15">
        <v>3</v>
      </c>
      <c r="K27" s="15">
        <v>3</v>
      </c>
      <c r="L27" s="15"/>
      <c r="M27" s="15">
        <v>3</v>
      </c>
      <c r="N27" s="15"/>
      <c r="O27" s="15">
        <v>3</v>
      </c>
      <c r="P27" s="15">
        <v>3</v>
      </c>
      <c r="Q27" s="15"/>
      <c r="R27" s="15">
        <v>3</v>
      </c>
      <c r="S27" s="15">
        <v>3</v>
      </c>
      <c r="T27" s="15">
        <v>3</v>
      </c>
      <c r="U27" s="15">
        <v>3</v>
      </c>
      <c r="V27" s="15">
        <v>3</v>
      </c>
      <c r="W27" s="15">
        <v>3</v>
      </c>
      <c r="X27" s="15">
        <v>3</v>
      </c>
      <c r="Y27" s="16">
        <v>3</v>
      </c>
      <c r="Z27" s="17">
        <f>SUM(D27:Y27)</f>
        <v>53</v>
      </c>
      <c r="AA27" s="17">
        <f>AVERAGE(D27:Y27)</f>
        <v>2.7894736842105261</v>
      </c>
      <c r="AB27" s="17" t="str">
        <f>IF(AA27&gt;=3.5,"Çok İyi",IF(AA27&gt;=2.5,"İyi",IF(AA27&gt;=1.5,"Yeterli","Geliştirilmeli")))</f>
        <v>İyi</v>
      </c>
    </row>
    <row r="28" spans="1:28" ht="17.25" customHeight="1" thickBot="1" x14ac:dyDescent="0.4">
      <c r="A28" s="1">
        <v>22</v>
      </c>
      <c r="B28" s="6"/>
      <c r="C28" s="5"/>
      <c r="D28" s="15">
        <v>3</v>
      </c>
      <c r="E28" s="15">
        <v>3</v>
      </c>
      <c r="F28" s="15">
        <v>3</v>
      </c>
      <c r="G28" s="15">
        <v>3</v>
      </c>
      <c r="H28" s="15">
        <v>3</v>
      </c>
      <c r="I28" s="15">
        <v>3</v>
      </c>
      <c r="J28" s="15">
        <v>3</v>
      </c>
      <c r="K28" s="15">
        <v>3</v>
      </c>
      <c r="L28" s="15"/>
      <c r="M28" s="15">
        <v>3</v>
      </c>
      <c r="N28" s="15"/>
      <c r="O28" s="15">
        <v>3</v>
      </c>
      <c r="P28" s="15">
        <v>3</v>
      </c>
      <c r="Q28" s="15"/>
      <c r="R28" s="15">
        <v>3</v>
      </c>
      <c r="S28" s="15">
        <v>3</v>
      </c>
      <c r="T28" s="15">
        <v>3</v>
      </c>
      <c r="U28" s="15">
        <v>3</v>
      </c>
      <c r="V28" s="15">
        <v>3</v>
      </c>
      <c r="W28" s="15">
        <v>3</v>
      </c>
      <c r="X28" s="15">
        <v>3</v>
      </c>
      <c r="Y28" s="16">
        <v>3</v>
      </c>
      <c r="Z28" s="17">
        <f>SUM(D28:Y28)</f>
        <v>57</v>
      </c>
      <c r="AA28" s="17">
        <f>AVERAGE(D28:Y28)</f>
        <v>3</v>
      </c>
      <c r="AB28" s="17" t="str">
        <f t="shared" ref="AB28:AB39" si="2">IF(AA28&gt;=3.5,"Çok İyi",IF(AA28&gt;=2.5,"İyi",IF(AA28&gt;=1.5,"Yeterli","Geliştirilmeli")))</f>
        <v>İyi</v>
      </c>
    </row>
    <row r="29" spans="1:28" ht="17.25" customHeight="1" thickBot="1" x14ac:dyDescent="0.4">
      <c r="A29" s="1">
        <v>23</v>
      </c>
      <c r="B29" s="6"/>
      <c r="C29" s="5"/>
      <c r="D29" s="15">
        <v>2</v>
      </c>
      <c r="E29" s="15">
        <v>2</v>
      </c>
      <c r="F29" s="15">
        <v>3</v>
      </c>
      <c r="G29" s="15">
        <v>3</v>
      </c>
      <c r="H29" s="15">
        <v>3</v>
      </c>
      <c r="I29" s="15">
        <v>3</v>
      </c>
      <c r="J29" s="15">
        <v>3</v>
      </c>
      <c r="K29" s="15">
        <v>3</v>
      </c>
      <c r="L29" s="15"/>
      <c r="M29" s="15">
        <v>3</v>
      </c>
      <c r="N29" s="15"/>
      <c r="O29" s="15">
        <v>3</v>
      </c>
      <c r="P29" s="15">
        <v>3</v>
      </c>
      <c r="Q29" s="15"/>
      <c r="R29" s="15">
        <v>3</v>
      </c>
      <c r="S29" s="15">
        <v>3</v>
      </c>
      <c r="T29" s="15">
        <v>3</v>
      </c>
      <c r="U29" s="15">
        <v>3</v>
      </c>
      <c r="V29" s="15">
        <v>3</v>
      </c>
      <c r="W29" s="15">
        <v>3</v>
      </c>
      <c r="X29" s="15">
        <v>3</v>
      </c>
      <c r="Y29" s="16">
        <v>3</v>
      </c>
      <c r="Z29" s="17">
        <f>SUM(D29:Y29)</f>
        <v>55</v>
      </c>
      <c r="AA29" s="17">
        <f>AVERAGE(D29:Y29)</f>
        <v>2.8947368421052633</v>
      </c>
      <c r="AB29" s="17" t="str">
        <f t="shared" si="2"/>
        <v>İyi</v>
      </c>
    </row>
    <row r="30" spans="1:28" ht="17.25" customHeight="1" thickBot="1" x14ac:dyDescent="0.4">
      <c r="A30" s="1">
        <v>24</v>
      </c>
      <c r="B30" s="6"/>
      <c r="C30" s="5"/>
      <c r="D30" s="15">
        <v>2</v>
      </c>
      <c r="E30" s="15">
        <v>2</v>
      </c>
      <c r="F30" s="15">
        <v>2</v>
      </c>
      <c r="G30" s="15">
        <v>2</v>
      </c>
      <c r="H30" s="15">
        <v>2</v>
      </c>
      <c r="I30" s="15">
        <v>3</v>
      </c>
      <c r="J30" s="15">
        <v>3</v>
      </c>
      <c r="K30" s="15">
        <v>3</v>
      </c>
      <c r="L30" s="15"/>
      <c r="M30" s="15">
        <v>2</v>
      </c>
      <c r="N30" s="15"/>
      <c r="O30" s="15">
        <v>3</v>
      </c>
      <c r="P30" s="15">
        <v>2</v>
      </c>
      <c r="Q30" s="15"/>
      <c r="R30" s="15">
        <v>2</v>
      </c>
      <c r="S30" s="15">
        <v>3</v>
      </c>
      <c r="T30" s="15">
        <v>2</v>
      </c>
      <c r="U30" s="15">
        <v>3</v>
      </c>
      <c r="V30" s="15">
        <v>3</v>
      </c>
      <c r="W30" s="15">
        <v>3</v>
      </c>
      <c r="X30" s="15">
        <v>2</v>
      </c>
      <c r="Y30" s="16">
        <v>3</v>
      </c>
      <c r="Z30" s="17">
        <f>SUM(D30:Y30)</f>
        <v>47</v>
      </c>
      <c r="AA30" s="17">
        <f>AVERAGE(D30:Y30)</f>
        <v>2.4736842105263159</v>
      </c>
      <c r="AB30" s="17" t="str">
        <f t="shared" si="2"/>
        <v>Yeterli</v>
      </c>
    </row>
    <row r="31" spans="1:28" ht="17.25" customHeight="1" thickBot="1" x14ac:dyDescent="0.4">
      <c r="A31" s="1">
        <v>25</v>
      </c>
      <c r="B31" s="6"/>
      <c r="C31" s="5"/>
      <c r="D31" s="15">
        <v>2</v>
      </c>
      <c r="E31" s="15">
        <v>2</v>
      </c>
      <c r="F31" s="15">
        <v>3</v>
      </c>
      <c r="G31" s="15">
        <v>2</v>
      </c>
      <c r="H31" s="15">
        <v>3</v>
      </c>
      <c r="I31" s="15">
        <v>3</v>
      </c>
      <c r="J31" s="15">
        <v>3</v>
      </c>
      <c r="K31" s="15">
        <v>3</v>
      </c>
      <c r="L31" s="15"/>
      <c r="M31" s="15">
        <v>3</v>
      </c>
      <c r="N31" s="15"/>
      <c r="O31" s="15">
        <v>3</v>
      </c>
      <c r="P31" s="15">
        <v>3</v>
      </c>
      <c r="Q31" s="15"/>
      <c r="R31" s="15">
        <v>3</v>
      </c>
      <c r="S31" s="15">
        <v>3</v>
      </c>
      <c r="T31" s="15">
        <v>3</v>
      </c>
      <c r="U31" s="15">
        <v>3</v>
      </c>
      <c r="V31" s="15">
        <v>3</v>
      </c>
      <c r="W31" s="15">
        <v>3</v>
      </c>
      <c r="X31" s="15">
        <v>3</v>
      </c>
      <c r="Y31" s="16">
        <v>3</v>
      </c>
      <c r="Z31" s="17">
        <f>SUM(D31:Y31)</f>
        <v>54</v>
      </c>
      <c r="AA31" s="17">
        <f>AVERAGE(D31:Y31)</f>
        <v>2.8421052631578947</v>
      </c>
      <c r="AB31" s="17" t="str">
        <f t="shared" si="2"/>
        <v>İyi</v>
      </c>
    </row>
    <row r="32" spans="1:28" ht="17.25" customHeight="1" thickBot="1" x14ac:dyDescent="0.4">
      <c r="A32" s="1">
        <v>26</v>
      </c>
      <c r="B32" s="6"/>
      <c r="C32" s="5"/>
      <c r="D32" s="15">
        <v>1</v>
      </c>
      <c r="E32" s="15">
        <v>1</v>
      </c>
      <c r="F32" s="15">
        <v>2</v>
      </c>
      <c r="G32" s="15">
        <v>1</v>
      </c>
      <c r="H32" s="15">
        <v>1</v>
      </c>
      <c r="I32" s="15">
        <v>2</v>
      </c>
      <c r="J32" s="15">
        <v>2</v>
      </c>
      <c r="K32" s="15">
        <v>2</v>
      </c>
      <c r="L32" s="15"/>
      <c r="M32" s="15">
        <v>1</v>
      </c>
      <c r="N32" s="15"/>
      <c r="O32" s="15">
        <v>2</v>
      </c>
      <c r="P32" s="15">
        <v>1</v>
      </c>
      <c r="Q32" s="15"/>
      <c r="R32" s="15">
        <v>1</v>
      </c>
      <c r="S32" s="15">
        <v>1</v>
      </c>
      <c r="T32" s="15">
        <v>1</v>
      </c>
      <c r="U32" s="15">
        <v>2</v>
      </c>
      <c r="V32" s="15">
        <v>2</v>
      </c>
      <c r="W32" s="15">
        <v>1</v>
      </c>
      <c r="X32" s="15">
        <v>1</v>
      </c>
      <c r="Y32" s="16">
        <v>1</v>
      </c>
      <c r="Z32" s="17">
        <f>SUM(D32:Y32)</f>
        <v>26</v>
      </c>
      <c r="AA32" s="17">
        <f>AVERAGE(D32:Y32)</f>
        <v>1.368421052631579</v>
      </c>
      <c r="AB32" s="17" t="str">
        <f t="shared" si="2"/>
        <v>Geliştirilmeli</v>
      </c>
    </row>
    <row r="33" spans="1:28" ht="17.25" customHeight="1" thickBot="1" x14ac:dyDescent="0.4">
      <c r="A33" s="1">
        <v>27</v>
      </c>
      <c r="B33" s="6"/>
      <c r="C33" s="5"/>
      <c r="D33" s="15">
        <v>1</v>
      </c>
      <c r="E33" s="15">
        <v>1</v>
      </c>
      <c r="F33" s="15">
        <v>2</v>
      </c>
      <c r="G33" s="15">
        <v>2</v>
      </c>
      <c r="H33" s="15">
        <v>2</v>
      </c>
      <c r="I33" s="15">
        <v>2</v>
      </c>
      <c r="J33" s="15">
        <v>2</v>
      </c>
      <c r="K33" s="15">
        <v>2</v>
      </c>
      <c r="L33" s="15"/>
      <c r="M33" s="15">
        <v>1</v>
      </c>
      <c r="N33" s="15"/>
      <c r="O33" s="15">
        <v>1</v>
      </c>
      <c r="P33" s="15">
        <v>1</v>
      </c>
      <c r="Q33" s="15"/>
      <c r="R33" s="15">
        <v>1</v>
      </c>
      <c r="S33" s="15">
        <v>1</v>
      </c>
      <c r="T33" s="15">
        <v>1</v>
      </c>
      <c r="U33" s="15">
        <v>2</v>
      </c>
      <c r="V33" s="15">
        <v>2</v>
      </c>
      <c r="W33" s="15">
        <v>1</v>
      </c>
      <c r="X33" s="15">
        <v>1</v>
      </c>
      <c r="Y33" s="16">
        <v>2</v>
      </c>
      <c r="Z33" s="17">
        <f>SUM(D33:Y33)</f>
        <v>28</v>
      </c>
      <c r="AA33" s="17">
        <f>AVERAGE(D33:Y33)</f>
        <v>1.4736842105263157</v>
      </c>
      <c r="AB33" s="17" t="str">
        <f t="shared" si="2"/>
        <v>Geliştirilmeli</v>
      </c>
    </row>
    <row r="34" spans="1:28" ht="17.25" customHeight="1" thickBot="1" x14ac:dyDescent="0.4">
      <c r="A34" s="1">
        <v>28</v>
      </c>
      <c r="B34" s="6"/>
      <c r="C34" s="5"/>
      <c r="D34" s="15">
        <v>3</v>
      </c>
      <c r="E34" s="15">
        <v>3</v>
      </c>
      <c r="F34" s="15">
        <v>3</v>
      </c>
      <c r="G34" s="15">
        <v>3</v>
      </c>
      <c r="H34" s="15">
        <v>3</v>
      </c>
      <c r="I34" s="15">
        <v>3</v>
      </c>
      <c r="J34" s="15">
        <v>3</v>
      </c>
      <c r="K34" s="15">
        <v>3</v>
      </c>
      <c r="L34" s="15"/>
      <c r="M34" s="15">
        <v>3</v>
      </c>
      <c r="N34" s="15"/>
      <c r="O34" s="15">
        <v>3</v>
      </c>
      <c r="P34" s="15">
        <v>3</v>
      </c>
      <c r="Q34" s="15"/>
      <c r="R34" s="15">
        <v>3</v>
      </c>
      <c r="S34" s="15">
        <v>3</v>
      </c>
      <c r="T34" s="15">
        <v>3</v>
      </c>
      <c r="U34" s="15">
        <v>3</v>
      </c>
      <c r="V34" s="15">
        <v>3</v>
      </c>
      <c r="W34" s="15">
        <v>3</v>
      </c>
      <c r="X34" s="15">
        <v>3</v>
      </c>
      <c r="Y34" s="16">
        <v>3</v>
      </c>
      <c r="Z34" s="17">
        <f>SUM(D34:Y34)</f>
        <v>57</v>
      </c>
      <c r="AA34" s="17">
        <f>AVERAGE(D34:Y34)</f>
        <v>3</v>
      </c>
      <c r="AB34" s="17" t="str">
        <f t="shared" si="2"/>
        <v>İyi</v>
      </c>
    </row>
    <row r="35" spans="1:28" ht="17.25" customHeight="1" thickBot="1" x14ac:dyDescent="0.4">
      <c r="A35" s="1">
        <v>29</v>
      </c>
      <c r="B35" s="6"/>
      <c r="C35" s="5"/>
      <c r="D35" s="15">
        <v>2</v>
      </c>
      <c r="E35" s="15">
        <v>2</v>
      </c>
      <c r="F35" s="15">
        <v>3</v>
      </c>
      <c r="G35" s="15">
        <v>3</v>
      </c>
      <c r="H35" s="15">
        <v>3</v>
      </c>
      <c r="I35" s="15">
        <v>3</v>
      </c>
      <c r="J35" s="15">
        <v>3</v>
      </c>
      <c r="K35" s="15">
        <v>3</v>
      </c>
      <c r="L35" s="15"/>
      <c r="M35" s="15">
        <v>2</v>
      </c>
      <c r="N35" s="15"/>
      <c r="O35" s="15">
        <v>2</v>
      </c>
      <c r="P35" s="15">
        <v>2</v>
      </c>
      <c r="Q35" s="15"/>
      <c r="R35" s="15">
        <v>2</v>
      </c>
      <c r="S35" s="15">
        <v>2</v>
      </c>
      <c r="T35" s="15">
        <v>2</v>
      </c>
      <c r="U35" s="15">
        <v>3</v>
      </c>
      <c r="V35" s="15">
        <v>3</v>
      </c>
      <c r="W35" s="15">
        <v>3</v>
      </c>
      <c r="X35" s="15">
        <v>2</v>
      </c>
      <c r="Y35" s="16">
        <v>3</v>
      </c>
      <c r="Z35" s="17">
        <f>SUM(D35:Y35)</f>
        <v>48</v>
      </c>
      <c r="AA35" s="17">
        <f>AVERAGE(D35:Y35)</f>
        <v>2.5263157894736841</v>
      </c>
      <c r="AB35" s="17" t="str">
        <f t="shared" si="2"/>
        <v>İyi</v>
      </c>
    </row>
    <row r="36" spans="1:28" ht="17.25" customHeight="1" thickBot="1" x14ac:dyDescent="0.4">
      <c r="A36" s="1">
        <v>30</v>
      </c>
      <c r="B36" s="6"/>
      <c r="C36" s="5"/>
      <c r="D36" s="15">
        <v>3</v>
      </c>
      <c r="E36" s="15">
        <v>3</v>
      </c>
      <c r="F36" s="15">
        <v>3</v>
      </c>
      <c r="G36" s="15">
        <v>3</v>
      </c>
      <c r="H36" s="15">
        <v>3</v>
      </c>
      <c r="I36" s="15">
        <v>3</v>
      </c>
      <c r="J36" s="15">
        <v>3</v>
      </c>
      <c r="K36" s="15">
        <v>3</v>
      </c>
      <c r="L36" s="15"/>
      <c r="M36" s="15">
        <v>3</v>
      </c>
      <c r="N36" s="15"/>
      <c r="O36" s="15">
        <v>3</v>
      </c>
      <c r="P36" s="15">
        <v>3</v>
      </c>
      <c r="Q36" s="15"/>
      <c r="R36" s="15">
        <v>3</v>
      </c>
      <c r="S36" s="15">
        <v>3</v>
      </c>
      <c r="T36" s="15">
        <v>3</v>
      </c>
      <c r="U36" s="15">
        <v>3</v>
      </c>
      <c r="V36" s="15">
        <v>3</v>
      </c>
      <c r="W36" s="15">
        <v>3</v>
      </c>
      <c r="X36" s="15">
        <v>3</v>
      </c>
      <c r="Y36" s="16">
        <v>3</v>
      </c>
      <c r="Z36" s="17">
        <f>SUM(D36:Y36)</f>
        <v>57</v>
      </c>
      <c r="AA36" s="17">
        <f>AVERAGE(D36:Y36)</f>
        <v>3</v>
      </c>
      <c r="AB36" s="17" t="str">
        <f t="shared" si="2"/>
        <v>İyi</v>
      </c>
    </row>
    <row r="37" spans="1:28" ht="17.25" customHeight="1" thickBot="1" x14ac:dyDescent="0.4">
      <c r="A37" s="1">
        <v>31</v>
      </c>
      <c r="B37" s="6"/>
      <c r="C37" s="5"/>
      <c r="D37" s="15">
        <v>3</v>
      </c>
      <c r="E37" s="15">
        <v>3</v>
      </c>
      <c r="F37" s="15">
        <v>3</v>
      </c>
      <c r="G37" s="15">
        <v>3</v>
      </c>
      <c r="H37" s="15">
        <v>3</v>
      </c>
      <c r="I37" s="15">
        <v>3</v>
      </c>
      <c r="J37" s="15">
        <v>3</v>
      </c>
      <c r="K37" s="15">
        <v>3</v>
      </c>
      <c r="L37" s="15"/>
      <c r="M37" s="15">
        <v>3</v>
      </c>
      <c r="N37" s="15"/>
      <c r="O37" s="15">
        <v>3</v>
      </c>
      <c r="P37" s="15">
        <v>3</v>
      </c>
      <c r="Q37" s="15"/>
      <c r="R37" s="15">
        <v>3</v>
      </c>
      <c r="S37" s="15">
        <v>3</v>
      </c>
      <c r="T37" s="15">
        <v>3</v>
      </c>
      <c r="U37" s="15">
        <v>3</v>
      </c>
      <c r="V37" s="15">
        <v>3</v>
      </c>
      <c r="W37" s="15">
        <v>3</v>
      </c>
      <c r="X37" s="15">
        <v>3</v>
      </c>
      <c r="Y37" s="16">
        <v>3</v>
      </c>
      <c r="Z37" s="17">
        <f>SUM(D37:Y37)</f>
        <v>57</v>
      </c>
      <c r="AA37" s="17">
        <f>AVERAGE(D37:Y37)</f>
        <v>3</v>
      </c>
      <c r="AB37" s="17" t="str">
        <f t="shared" si="2"/>
        <v>İyi</v>
      </c>
    </row>
    <row r="38" spans="1:28" ht="17.25" customHeight="1" thickBot="1" x14ac:dyDescent="0.4">
      <c r="A38" s="1">
        <v>32</v>
      </c>
      <c r="B38" s="6"/>
      <c r="C38" s="5"/>
      <c r="D38" s="15">
        <v>3</v>
      </c>
      <c r="E38" s="15">
        <v>3</v>
      </c>
      <c r="F38" s="15">
        <v>3</v>
      </c>
      <c r="G38" s="15">
        <v>3</v>
      </c>
      <c r="H38" s="15">
        <v>3</v>
      </c>
      <c r="I38" s="15">
        <v>3</v>
      </c>
      <c r="J38" s="15">
        <v>3</v>
      </c>
      <c r="K38" s="15">
        <v>3</v>
      </c>
      <c r="L38" s="15"/>
      <c r="M38" s="15">
        <v>3</v>
      </c>
      <c r="N38" s="15"/>
      <c r="O38" s="15">
        <v>3</v>
      </c>
      <c r="P38" s="15">
        <v>3</v>
      </c>
      <c r="Q38" s="15"/>
      <c r="R38" s="15">
        <v>3</v>
      </c>
      <c r="S38" s="15">
        <v>3</v>
      </c>
      <c r="T38" s="15">
        <v>3</v>
      </c>
      <c r="U38" s="15">
        <v>3</v>
      </c>
      <c r="V38" s="15">
        <v>3</v>
      </c>
      <c r="W38" s="15">
        <v>3</v>
      </c>
      <c r="X38" s="15">
        <v>3</v>
      </c>
      <c r="Y38" s="16">
        <v>3</v>
      </c>
      <c r="Z38" s="17">
        <f>SUM(D38:Y38)</f>
        <v>57</v>
      </c>
      <c r="AA38" s="17">
        <f>AVERAGE(D38:Y38)</f>
        <v>3</v>
      </c>
      <c r="AB38" s="17" t="str">
        <f t="shared" si="2"/>
        <v>İyi</v>
      </c>
    </row>
    <row r="39" spans="1:28" ht="17.25" customHeight="1" thickBot="1" x14ac:dyDescent="0.4">
      <c r="A39" s="1">
        <v>33</v>
      </c>
      <c r="B39" s="6"/>
      <c r="C39" s="5"/>
      <c r="D39" s="15">
        <v>1</v>
      </c>
      <c r="E39" s="15">
        <v>1</v>
      </c>
      <c r="F39" s="15">
        <v>2</v>
      </c>
      <c r="G39" s="15">
        <v>2</v>
      </c>
      <c r="H39" s="15">
        <v>2</v>
      </c>
      <c r="I39" s="15">
        <v>2</v>
      </c>
      <c r="J39" s="15">
        <v>2</v>
      </c>
      <c r="K39" s="15">
        <v>2</v>
      </c>
      <c r="L39" s="15"/>
      <c r="M39" s="15">
        <v>1</v>
      </c>
      <c r="N39" s="15"/>
      <c r="O39" s="15">
        <v>1</v>
      </c>
      <c r="P39" s="15">
        <v>1</v>
      </c>
      <c r="Q39" s="15"/>
      <c r="R39" s="15">
        <v>1</v>
      </c>
      <c r="S39" s="15">
        <v>1</v>
      </c>
      <c r="T39" s="15">
        <v>1</v>
      </c>
      <c r="U39" s="15">
        <v>2</v>
      </c>
      <c r="V39" s="15">
        <v>2</v>
      </c>
      <c r="W39" s="15">
        <v>1</v>
      </c>
      <c r="X39" s="15">
        <v>1</v>
      </c>
      <c r="Y39" s="16">
        <v>2</v>
      </c>
      <c r="Z39" s="17">
        <f>SUM(D39:Y39)</f>
        <v>28</v>
      </c>
      <c r="AA39" s="17">
        <f>AVERAGE(D39:Y39)</f>
        <v>1.4736842105263157</v>
      </c>
      <c r="AB39" s="17" t="str">
        <f t="shared" si="2"/>
        <v>Geliştirilmeli</v>
      </c>
    </row>
    <row r="42" spans="1:28" x14ac:dyDescent="0.3">
      <c r="C42" t="s">
        <v>101</v>
      </c>
      <c r="V42" s="38" t="s">
        <v>102</v>
      </c>
      <c r="W42" s="38"/>
      <c r="X42" s="38"/>
      <c r="Y42" s="38"/>
      <c r="Z42" s="38"/>
      <c r="AA42" s="38"/>
    </row>
    <row r="43" spans="1:28" x14ac:dyDescent="0.3">
      <c r="C43" s="20" t="s">
        <v>97</v>
      </c>
      <c r="V43" s="38" t="s">
        <v>98</v>
      </c>
      <c r="W43" s="38"/>
      <c r="X43" s="38"/>
      <c r="Y43" s="38"/>
      <c r="Z43" s="38"/>
      <c r="AA43" s="38"/>
    </row>
  </sheetData>
  <mergeCells count="6">
    <mergeCell ref="V43:AA43"/>
    <mergeCell ref="A1:AA1"/>
    <mergeCell ref="A2:AA2"/>
    <mergeCell ref="A24:AA24"/>
    <mergeCell ref="A25:AA25"/>
    <mergeCell ref="V42:AA42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2"/>
  <sheetViews>
    <sheetView view="pageLayout" topLeftCell="A25" zoomScaleNormal="100" workbookViewId="0">
      <selection activeCell="M42" sqref="M42:Q42"/>
    </sheetView>
  </sheetViews>
  <sheetFormatPr defaultRowHeight="14.4" x14ac:dyDescent="0.3"/>
  <cols>
    <col min="1" max="1" width="4.6640625" customWidth="1"/>
    <col min="2" max="2" width="7" customWidth="1"/>
    <col min="3" max="3" width="31.109375" customWidth="1"/>
    <col min="4" max="4" width="5.77734375" customWidth="1"/>
    <col min="5" max="5" width="6.109375" customWidth="1"/>
    <col min="6" max="6" width="6" customWidth="1"/>
    <col min="7" max="7" width="6.21875" customWidth="1"/>
    <col min="8" max="8" width="6.33203125" customWidth="1"/>
    <col min="9" max="9" width="5.77734375" customWidth="1"/>
    <col min="10" max="10" width="4.88671875" customWidth="1"/>
    <col min="11" max="11" width="4.5546875" customWidth="1"/>
    <col min="12" max="12" width="5" customWidth="1"/>
    <col min="13" max="13" width="5.21875" customWidth="1"/>
    <col min="14" max="14" width="4.88671875" customWidth="1"/>
    <col min="15" max="15" width="6" customWidth="1"/>
    <col min="16" max="16" width="5.33203125" customWidth="1"/>
    <col min="17" max="17" width="6.6640625" customWidth="1"/>
    <col min="18" max="18" width="11.21875" customWidth="1"/>
  </cols>
  <sheetData>
    <row r="1" spans="1:18" ht="15.6" x14ac:dyDescent="0.3">
      <c r="A1" s="30" t="s">
        <v>44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ht="15" thickBot="1" x14ac:dyDescent="0.35">
      <c r="A2" s="32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196.5" customHeight="1" thickBot="1" x14ac:dyDescent="0.35">
      <c r="A3" s="27" t="s">
        <v>1</v>
      </c>
      <c r="B3" s="28" t="s">
        <v>2</v>
      </c>
      <c r="C3" s="29" t="s">
        <v>3</v>
      </c>
      <c r="D3" s="10" t="s">
        <v>16</v>
      </c>
      <c r="E3" s="10" t="s">
        <v>73</v>
      </c>
      <c r="F3" s="10" t="s">
        <v>74</v>
      </c>
      <c r="G3" s="10" t="s">
        <v>75</v>
      </c>
      <c r="H3" s="10" t="s">
        <v>76</v>
      </c>
      <c r="I3" s="10" t="s">
        <v>77</v>
      </c>
      <c r="J3" s="10" t="s">
        <v>78</v>
      </c>
      <c r="K3" s="10" t="s">
        <v>79</v>
      </c>
      <c r="L3" s="10" t="s">
        <v>80</v>
      </c>
      <c r="M3" s="10" t="s">
        <v>81</v>
      </c>
      <c r="N3" s="10" t="s">
        <v>82</v>
      </c>
      <c r="O3" s="10" t="s">
        <v>83</v>
      </c>
      <c r="P3" s="14" t="s">
        <v>4</v>
      </c>
      <c r="Q3" s="14" t="s">
        <v>5</v>
      </c>
      <c r="R3" s="14" t="s">
        <v>6</v>
      </c>
    </row>
    <row r="4" spans="1:18" ht="17.25" customHeight="1" thickBot="1" x14ac:dyDescent="0.35">
      <c r="A4" s="1">
        <v>1</v>
      </c>
      <c r="B4" s="2"/>
      <c r="C4" s="3"/>
      <c r="D4" s="15">
        <v>4</v>
      </c>
      <c r="E4" s="15">
        <v>4</v>
      </c>
      <c r="F4" s="15">
        <v>4</v>
      </c>
      <c r="G4" s="15">
        <v>4</v>
      </c>
      <c r="H4" s="15">
        <v>4</v>
      </c>
      <c r="I4" s="15">
        <v>4</v>
      </c>
      <c r="J4" s="15">
        <v>4</v>
      </c>
      <c r="K4" s="15">
        <v>4</v>
      </c>
      <c r="L4" s="15">
        <v>4</v>
      </c>
      <c r="M4" s="15">
        <v>4</v>
      </c>
      <c r="N4" s="15">
        <v>4</v>
      </c>
      <c r="O4" s="15">
        <v>4</v>
      </c>
      <c r="P4" s="17">
        <f t="shared" ref="P4:P20" si="0">SUM(D4:O4)</f>
        <v>48</v>
      </c>
      <c r="Q4" s="17">
        <f t="shared" ref="Q4:Q20" si="1">AVERAGE(D4:O4)</f>
        <v>4</v>
      </c>
      <c r="R4" s="17" t="str">
        <f>IF(Q4&gt;=3.5,"Çok İyi",IF(Q4&gt;=2.5,"İyi",IF(Q4&gt;=1.5,"Yeterli","Geliştirilmeli")))</f>
        <v>Çok İyi</v>
      </c>
    </row>
    <row r="5" spans="1:18" ht="17.25" customHeight="1" thickBot="1" x14ac:dyDescent="0.4">
      <c r="A5" s="1">
        <v>2</v>
      </c>
      <c r="B5" s="4"/>
      <c r="C5" s="5"/>
      <c r="D5" s="15">
        <v>3</v>
      </c>
      <c r="E5" s="15">
        <v>3</v>
      </c>
      <c r="F5" s="15">
        <v>3</v>
      </c>
      <c r="G5" s="15">
        <v>3</v>
      </c>
      <c r="H5" s="15">
        <v>3</v>
      </c>
      <c r="I5" s="15">
        <v>3</v>
      </c>
      <c r="J5" s="15">
        <v>3</v>
      </c>
      <c r="K5" s="15">
        <v>3</v>
      </c>
      <c r="L5" s="15">
        <v>3</v>
      </c>
      <c r="M5" s="15">
        <v>2</v>
      </c>
      <c r="N5" s="15">
        <v>3</v>
      </c>
      <c r="O5" s="15">
        <v>3</v>
      </c>
      <c r="P5" s="17">
        <f t="shared" si="0"/>
        <v>35</v>
      </c>
      <c r="Q5" s="17">
        <f t="shared" si="1"/>
        <v>2.9166666666666665</v>
      </c>
      <c r="R5" s="17" t="str">
        <f t="shared" ref="R5:R20" si="2">IF(Q5&gt;=3.5,"Çok İyi",IF(Q5&gt;=2.5,"İyi",IF(Q5&gt;=1.5,"Yeterli","Geliştirilmeli")))</f>
        <v>İyi</v>
      </c>
    </row>
    <row r="6" spans="1:18" ht="17.25" customHeight="1" thickBot="1" x14ac:dyDescent="0.4">
      <c r="A6" s="1">
        <v>3</v>
      </c>
      <c r="B6" s="6"/>
      <c r="C6" s="5"/>
      <c r="D6" s="15">
        <v>3</v>
      </c>
      <c r="E6" s="15">
        <v>3</v>
      </c>
      <c r="F6" s="15">
        <v>3</v>
      </c>
      <c r="G6" s="15">
        <v>3</v>
      </c>
      <c r="H6" s="15">
        <v>3</v>
      </c>
      <c r="I6" s="15">
        <v>3</v>
      </c>
      <c r="J6" s="15">
        <v>3</v>
      </c>
      <c r="K6" s="15">
        <v>3</v>
      </c>
      <c r="L6" s="15">
        <v>3</v>
      </c>
      <c r="M6" s="15">
        <v>3</v>
      </c>
      <c r="N6" s="15">
        <v>3</v>
      </c>
      <c r="O6" s="15">
        <v>3</v>
      </c>
      <c r="P6" s="17">
        <f t="shared" si="0"/>
        <v>36</v>
      </c>
      <c r="Q6" s="17">
        <f t="shared" si="1"/>
        <v>3</v>
      </c>
      <c r="R6" s="17" t="str">
        <f t="shared" si="2"/>
        <v>İyi</v>
      </c>
    </row>
    <row r="7" spans="1:18" ht="17.25" customHeight="1" thickBot="1" x14ac:dyDescent="0.4">
      <c r="A7" s="1">
        <v>4</v>
      </c>
      <c r="B7" s="6"/>
      <c r="C7" s="5"/>
      <c r="D7" s="15">
        <v>3</v>
      </c>
      <c r="E7" s="15">
        <v>3</v>
      </c>
      <c r="F7" s="15">
        <v>3</v>
      </c>
      <c r="G7" s="15">
        <v>3</v>
      </c>
      <c r="H7" s="15">
        <v>3</v>
      </c>
      <c r="I7" s="15">
        <v>3</v>
      </c>
      <c r="J7" s="15">
        <v>3</v>
      </c>
      <c r="K7" s="15">
        <v>3</v>
      </c>
      <c r="L7" s="15">
        <v>3</v>
      </c>
      <c r="M7" s="15">
        <v>3</v>
      </c>
      <c r="N7" s="15">
        <v>3</v>
      </c>
      <c r="O7" s="15">
        <v>3</v>
      </c>
      <c r="P7" s="17">
        <f t="shared" si="0"/>
        <v>36</v>
      </c>
      <c r="Q7" s="17">
        <f t="shared" si="1"/>
        <v>3</v>
      </c>
      <c r="R7" s="17" t="str">
        <f t="shared" si="2"/>
        <v>İyi</v>
      </c>
    </row>
    <row r="8" spans="1:18" ht="17.25" customHeight="1" thickBot="1" x14ac:dyDescent="0.4">
      <c r="A8" s="1">
        <v>5</v>
      </c>
      <c r="B8" s="6"/>
      <c r="C8" s="5"/>
      <c r="D8" s="15">
        <v>3</v>
      </c>
      <c r="E8" s="15">
        <v>3</v>
      </c>
      <c r="F8" s="15">
        <v>3</v>
      </c>
      <c r="G8" s="15">
        <v>3</v>
      </c>
      <c r="H8" s="15">
        <v>3</v>
      </c>
      <c r="I8" s="15">
        <v>3</v>
      </c>
      <c r="J8" s="15">
        <v>3</v>
      </c>
      <c r="K8" s="15">
        <v>3</v>
      </c>
      <c r="L8" s="15">
        <v>3</v>
      </c>
      <c r="M8" s="15">
        <v>3</v>
      </c>
      <c r="N8" s="15">
        <v>3</v>
      </c>
      <c r="O8" s="15">
        <v>3</v>
      </c>
      <c r="P8" s="17">
        <f t="shared" si="0"/>
        <v>36</v>
      </c>
      <c r="Q8" s="17">
        <f t="shared" si="1"/>
        <v>3</v>
      </c>
      <c r="R8" s="17" t="str">
        <f t="shared" si="2"/>
        <v>İyi</v>
      </c>
    </row>
    <row r="9" spans="1:18" ht="17.25" customHeight="1" thickBot="1" x14ac:dyDescent="0.4">
      <c r="A9" s="1">
        <v>6</v>
      </c>
      <c r="B9" s="6"/>
      <c r="C9" s="5"/>
      <c r="D9" s="15">
        <v>3</v>
      </c>
      <c r="E9" s="15">
        <v>3</v>
      </c>
      <c r="F9" s="15">
        <v>3</v>
      </c>
      <c r="G9" s="15">
        <v>3</v>
      </c>
      <c r="H9" s="15">
        <v>3</v>
      </c>
      <c r="I9" s="15">
        <v>3</v>
      </c>
      <c r="J9" s="15">
        <v>3</v>
      </c>
      <c r="K9" s="15">
        <v>3</v>
      </c>
      <c r="L9" s="15">
        <v>3</v>
      </c>
      <c r="M9" s="15">
        <v>3</v>
      </c>
      <c r="N9" s="15">
        <v>3</v>
      </c>
      <c r="O9" s="15">
        <v>3</v>
      </c>
      <c r="P9" s="17">
        <f t="shared" si="0"/>
        <v>36</v>
      </c>
      <c r="Q9" s="17">
        <f t="shared" si="1"/>
        <v>3</v>
      </c>
      <c r="R9" s="17" t="str">
        <f t="shared" si="2"/>
        <v>İyi</v>
      </c>
    </row>
    <row r="10" spans="1:18" ht="17.25" customHeight="1" thickBot="1" x14ac:dyDescent="0.4">
      <c r="A10" s="1">
        <v>7</v>
      </c>
      <c r="B10" s="6"/>
      <c r="C10" s="5"/>
      <c r="D10" s="15">
        <v>3</v>
      </c>
      <c r="E10" s="15">
        <v>3</v>
      </c>
      <c r="F10" s="15">
        <v>3</v>
      </c>
      <c r="G10" s="15">
        <v>3</v>
      </c>
      <c r="H10" s="15">
        <v>3</v>
      </c>
      <c r="I10" s="15">
        <v>3</v>
      </c>
      <c r="J10" s="15">
        <v>3</v>
      </c>
      <c r="K10" s="15">
        <v>3</v>
      </c>
      <c r="L10" s="15">
        <v>3</v>
      </c>
      <c r="M10" s="15">
        <v>3</v>
      </c>
      <c r="N10" s="15">
        <v>3</v>
      </c>
      <c r="O10" s="15">
        <v>3</v>
      </c>
      <c r="P10" s="17">
        <f t="shared" si="0"/>
        <v>36</v>
      </c>
      <c r="Q10" s="17">
        <f t="shared" si="1"/>
        <v>3</v>
      </c>
      <c r="R10" s="17" t="str">
        <f t="shared" si="2"/>
        <v>İyi</v>
      </c>
    </row>
    <row r="11" spans="1:18" ht="17.25" customHeight="1" thickBot="1" x14ac:dyDescent="0.4">
      <c r="A11" s="1">
        <v>8</v>
      </c>
      <c r="B11" s="6"/>
      <c r="C11" s="5"/>
      <c r="D11" s="15">
        <v>3</v>
      </c>
      <c r="E11" s="15">
        <v>3</v>
      </c>
      <c r="F11" s="15">
        <v>3</v>
      </c>
      <c r="G11" s="15">
        <v>3</v>
      </c>
      <c r="H11" s="15">
        <v>3</v>
      </c>
      <c r="I11" s="15">
        <v>3</v>
      </c>
      <c r="J11" s="15">
        <v>3</v>
      </c>
      <c r="K11" s="15">
        <v>3</v>
      </c>
      <c r="L11" s="15">
        <v>3</v>
      </c>
      <c r="M11" s="15">
        <v>3</v>
      </c>
      <c r="N11" s="15">
        <v>3</v>
      </c>
      <c r="O11" s="15">
        <v>3</v>
      </c>
      <c r="P11" s="17">
        <f t="shared" si="0"/>
        <v>36</v>
      </c>
      <c r="Q11" s="17">
        <f t="shared" si="1"/>
        <v>3</v>
      </c>
      <c r="R11" s="17" t="str">
        <f t="shared" si="2"/>
        <v>İyi</v>
      </c>
    </row>
    <row r="12" spans="1:18" ht="17.25" customHeight="1" thickBot="1" x14ac:dyDescent="0.4">
      <c r="A12" s="1">
        <v>9</v>
      </c>
      <c r="B12" s="6"/>
      <c r="C12" s="23"/>
      <c r="D12" s="15">
        <v>3</v>
      </c>
      <c r="E12" s="15">
        <v>3</v>
      </c>
      <c r="F12" s="15">
        <v>3</v>
      </c>
      <c r="G12" s="15">
        <v>3</v>
      </c>
      <c r="H12" s="15">
        <v>3</v>
      </c>
      <c r="I12" s="15">
        <v>3</v>
      </c>
      <c r="J12" s="15">
        <v>3</v>
      </c>
      <c r="K12" s="15">
        <v>3</v>
      </c>
      <c r="L12" s="15">
        <v>3</v>
      </c>
      <c r="M12" s="15">
        <v>3</v>
      </c>
      <c r="N12" s="15">
        <v>3</v>
      </c>
      <c r="O12" s="15">
        <v>3</v>
      </c>
      <c r="P12" s="17">
        <f t="shared" si="0"/>
        <v>36</v>
      </c>
      <c r="Q12" s="17">
        <f t="shared" si="1"/>
        <v>3</v>
      </c>
      <c r="R12" s="17" t="str">
        <f t="shared" si="2"/>
        <v>İyi</v>
      </c>
    </row>
    <row r="13" spans="1:18" ht="17.25" customHeight="1" thickBot="1" x14ac:dyDescent="0.4">
      <c r="A13" s="1">
        <v>10</v>
      </c>
      <c r="B13" s="6"/>
      <c r="C13" s="5"/>
      <c r="D13" s="15">
        <v>3</v>
      </c>
      <c r="E13" s="15">
        <v>3</v>
      </c>
      <c r="F13" s="15">
        <v>3</v>
      </c>
      <c r="G13" s="15">
        <v>3</v>
      </c>
      <c r="H13" s="15">
        <v>3</v>
      </c>
      <c r="I13" s="15">
        <v>3</v>
      </c>
      <c r="J13" s="15">
        <v>3</v>
      </c>
      <c r="K13" s="15">
        <v>3</v>
      </c>
      <c r="L13" s="15">
        <v>3</v>
      </c>
      <c r="M13" s="15">
        <v>3</v>
      </c>
      <c r="N13" s="15">
        <v>3</v>
      </c>
      <c r="O13" s="15">
        <v>3</v>
      </c>
      <c r="P13" s="17">
        <f t="shared" si="0"/>
        <v>36</v>
      </c>
      <c r="Q13" s="17">
        <f t="shared" si="1"/>
        <v>3</v>
      </c>
      <c r="R13" s="17" t="str">
        <f t="shared" si="2"/>
        <v>İyi</v>
      </c>
    </row>
    <row r="14" spans="1:18" ht="17.25" customHeight="1" thickBot="1" x14ac:dyDescent="0.4">
      <c r="A14" s="1">
        <v>11</v>
      </c>
      <c r="B14" s="6"/>
      <c r="C14" s="5"/>
      <c r="D14" s="15">
        <v>3</v>
      </c>
      <c r="E14" s="15">
        <v>3</v>
      </c>
      <c r="F14" s="15">
        <v>3</v>
      </c>
      <c r="G14" s="15">
        <v>3</v>
      </c>
      <c r="H14" s="15">
        <v>3</v>
      </c>
      <c r="I14" s="15">
        <v>3</v>
      </c>
      <c r="J14" s="15">
        <v>3</v>
      </c>
      <c r="K14" s="15">
        <v>3</v>
      </c>
      <c r="L14" s="15">
        <v>3</v>
      </c>
      <c r="M14" s="15">
        <v>3</v>
      </c>
      <c r="N14" s="15">
        <v>3</v>
      </c>
      <c r="O14" s="15">
        <v>3</v>
      </c>
      <c r="P14" s="17">
        <f t="shared" si="0"/>
        <v>36</v>
      </c>
      <c r="Q14" s="17">
        <f t="shared" si="1"/>
        <v>3</v>
      </c>
      <c r="R14" s="17" t="str">
        <f t="shared" si="2"/>
        <v>İyi</v>
      </c>
    </row>
    <row r="15" spans="1:18" ht="17.25" customHeight="1" thickBot="1" x14ac:dyDescent="0.4">
      <c r="A15" s="1">
        <v>12</v>
      </c>
      <c r="B15" s="6"/>
      <c r="C15" s="5"/>
      <c r="D15" s="15">
        <v>3</v>
      </c>
      <c r="E15" s="15">
        <v>3</v>
      </c>
      <c r="F15" s="15">
        <v>3</v>
      </c>
      <c r="G15" s="15">
        <v>3</v>
      </c>
      <c r="H15" s="15">
        <v>3</v>
      </c>
      <c r="I15" s="15">
        <v>3</v>
      </c>
      <c r="J15" s="15">
        <v>3</v>
      </c>
      <c r="K15" s="15">
        <v>3</v>
      </c>
      <c r="L15" s="15">
        <v>3</v>
      </c>
      <c r="M15" s="15">
        <v>3</v>
      </c>
      <c r="N15" s="15">
        <v>3</v>
      </c>
      <c r="O15" s="15">
        <v>3</v>
      </c>
      <c r="P15" s="17">
        <f t="shared" si="0"/>
        <v>36</v>
      </c>
      <c r="Q15" s="17">
        <f t="shared" si="1"/>
        <v>3</v>
      </c>
      <c r="R15" s="17" t="str">
        <f t="shared" si="2"/>
        <v>İyi</v>
      </c>
    </row>
    <row r="16" spans="1:18" ht="17.25" customHeight="1" thickBot="1" x14ac:dyDescent="0.4">
      <c r="A16" s="1">
        <v>13</v>
      </c>
      <c r="B16" s="6"/>
      <c r="C16" s="5"/>
      <c r="D16" s="15">
        <v>3</v>
      </c>
      <c r="E16" s="15">
        <v>3</v>
      </c>
      <c r="F16" s="15">
        <v>3</v>
      </c>
      <c r="G16" s="15">
        <v>3</v>
      </c>
      <c r="H16" s="15">
        <v>3</v>
      </c>
      <c r="I16" s="15">
        <v>3</v>
      </c>
      <c r="J16" s="15">
        <v>3</v>
      </c>
      <c r="K16" s="15">
        <v>3</v>
      </c>
      <c r="L16" s="15">
        <v>3</v>
      </c>
      <c r="M16" s="15">
        <v>3</v>
      </c>
      <c r="N16" s="15">
        <v>3</v>
      </c>
      <c r="O16" s="15">
        <v>3</v>
      </c>
      <c r="P16" s="17">
        <f t="shared" si="0"/>
        <v>36</v>
      </c>
      <c r="Q16" s="17">
        <f t="shared" si="1"/>
        <v>3</v>
      </c>
      <c r="R16" s="17" t="str">
        <f t="shared" si="2"/>
        <v>İyi</v>
      </c>
    </row>
    <row r="17" spans="1:18" ht="17.25" customHeight="1" thickBot="1" x14ac:dyDescent="0.4">
      <c r="A17" s="1">
        <v>14</v>
      </c>
      <c r="B17" s="6"/>
      <c r="C17" s="5"/>
      <c r="D17" s="15">
        <v>3</v>
      </c>
      <c r="E17" s="15">
        <v>3</v>
      </c>
      <c r="F17" s="15">
        <v>3</v>
      </c>
      <c r="G17" s="15">
        <v>3</v>
      </c>
      <c r="H17" s="15">
        <v>3</v>
      </c>
      <c r="I17" s="15">
        <v>3</v>
      </c>
      <c r="J17" s="15">
        <v>3</v>
      </c>
      <c r="K17" s="15">
        <v>3</v>
      </c>
      <c r="L17" s="15">
        <v>3</v>
      </c>
      <c r="M17" s="15">
        <v>3</v>
      </c>
      <c r="N17" s="15">
        <v>3</v>
      </c>
      <c r="O17" s="15">
        <v>3</v>
      </c>
      <c r="P17" s="17">
        <f t="shared" si="0"/>
        <v>36</v>
      </c>
      <c r="Q17" s="17">
        <f t="shared" si="1"/>
        <v>3</v>
      </c>
      <c r="R17" s="17" t="str">
        <f t="shared" si="2"/>
        <v>İyi</v>
      </c>
    </row>
    <row r="18" spans="1:18" ht="17.25" customHeight="1" thickBot="1" x14ac:dyDescent="0.4">
      <c r="A18" s="1">
        <v>15</v>
      </c>
      <c r="B18" s="6"/>
      <c r="C18" s="5"/>
      <c r="D18" s="15">
        <v>1</v>
      </c>
      <c r="E18" s="15">
        <v>1</v>
      </c>
      <c r="F18" s="15">
        <v>1</v>
      </c>
      <c r="G18" s="15">
        <v>1</v>
      </c>
      <c r="H18" s="15">
        <v>1</v>
      </c>
      <c r="I18" s="15">
        <v>1</v>
      </c>
      <c r="J18" s="15">
        <v>1</v>
      </c>
      <c r="K18" s="15">
        <v>1</v>
      </c>
      <c r="L18" s="15">
        <v>1</v>
      </c>
      <c r="M18" s="15">
        <v>1</v>
      </c>
      <c r="N18" s="15">
        <v>1</v>
      </c>
      <c r="O18" s="15">
        <v>1</v>
      </c>
      <c r="P18" s="17">
        <f t="shared" si="0"/>
        <v>12</v>
      </c>
      <c r="Q18" s="17">
        <f t="shared" si="1"/>
        <v>1</v>
      </c>
      <c r="R18" s="17" t="str">
        <f t="shared" si="2"/>
        <v>Geliştirilmeli</v>
      </c>
    </row>
    <row r="19" spans="1:18" ht="17.25" customHeight="1" thickBot="1" x14ac:dyDescent="0.4">
      <c r="A19" s="1">
        <v>16</v>
      </c>
      <c r="B19" s="6"/>
      <c r="C19" s="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7"/>
      <c r="Q19" s="17"/>
      <c r="R19" s="17"/>
    </row>
    <row r="20" spans="1:18" ht="17.25" customHeight="1" thickBot="1" x14ac:dyDescent="0.4">
      <c r="A20" s="1">
        <v>17</v>
      </c>
      <c r="B20" s="6"/>
      <c r="C20" s="5"/>
      <c r="D20" s="15">
        <v>3</v>
      </c>
      <c r="E20" s="15">
        <v>3</v>
      </c>
      <c r="F20" s="15">
        <v>3</v>
      </c>
      <c r="G20" s="15">
        <v>3</v>
      </c>
      <c r="H20" s="15">
        <v>3</v>
      </c>
      <c r="I20" s="15">
        <v>3</v>
      </c>
      <c r="J20" s="15">
        <v>3</v>
      </c>
      <c r="K20" s="15">
        <v>3</v>
      </c>
      <c r="L20" s="15">
        <v>3</v>
      </c>
      <c r="M20" s="15">
        <v>3</v>
      </c>
      <c r="N20" s="15">
        <v>3</v>
      </c>
      <c r="O20" s="15">
        <v>3</v>
      </c>
      <c r="P20" s="17">
        <f t="shared" si="0"/>
        <v>36</v>
      </c>
      <c r="Q20" s="17">
        <f t="shared" si="1"/>
        <v>3</v>
      </c>
      <c r="R20" s="17" t="str">
        <f t="shared" si="2"/>
        <v>İyi</v>
      </c>
    </row>
    <row r="21" spans="1:18" ht="16.8" customHeight="1" thickBot="1" x14ac:dyDescent="0.4">
      <c r="A21" s="1">
        <v>18</v>
      </c>
      <c r="B21" s="6"/>
      <c r="C21" s="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7"/>
      <c r="Q21" s="17"/>
      <c r="R21" s="17"/>
    </row>
    <row r="22" spans="1:18" ht="28.2" customHeight="1" x14ac:dyDescent="0.3">
      <c r="A22" s="39" t="s">
        <v>44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</row>
    <row r="23" spans="1:18" ht="15.6" customHeight="1" thickBot="1" x14ac:dyDescent="0.35">
      <c r="A23" s="32" t="s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18" ht="187.2" customHeight="1" thickBot="1" x14ac:dyDescent="0.35">
      <c r="A24" s="27" t="s">
        <v>1</v>
      </c>
      <c r="B24" s="28" t="s">
        <v>2</v>
      </c>
      <c r="C24" s="29" t="s">
        <v>3</v>
      </c>
      <c r="D24" s="9" t="str">
        <f t="shared" ref="D24:O24" si="3">D3</f>
        <v>1. Yaşadığı yerin ve ülkemizin genel özelliklerini açıklayabilme</v>
      </c>
      <c r="E24" s="10" t="str">
        <f t="shared" si="3"/>
        <v>2. Türk Bayrağı ve İstiklâl Marşı’nın önemini ifade edebilme</v>
      </c>
      <c r="F24" s="9" t="str">
        <f t="shared" si="3"/>
        <v>3.Mustafa Kemal Atatürk’ün hayatıyla ilgili bilgileri ifade edebilme</v>
      </c>
      <c r="G24" s="10" t="str">
        <f t="shared" si="3"/>
        <v>4. Millî gün ve bayramlarda yaşadığı duyguları ifade edebilme</v>
      </c>
      <c r="H24" s="10" t="str">
        <f t="shared" si="3"/>
        <v>5. Dinî gün ve bayramlarda yaşadığı duyguları ifade edebilme</v>
      </c>
      <c r="I24" s="9" t="str">
        <f t="shared" si="3"/>
        <v>6. Yakın çevresinde bulunan doğadaki varlıkları gözlemleyebilme</v>
      </c>
      <c r="J24" s="10" t="str">
        <f t="shared" si="3"/>
        <v>7. Modeller üzerinden gök cisimlerini karşılaştırabilme</v>
      </c>
      <c r="K24" s="10" t="str">
        <f t="shared" si="3"/>
        <v>8. Afet türlerini tanıyabilme</v>
      </c>
      <c r="L24" s="10" t="str">
        <f t="shared" si="3"/>
        <v>9. Geri dönüştürülebilen atıkları sınıflandırabilme</v>
      </c>
      <c r="M24" s="10" t="str">
        <f t="shared" si="3"/>
        <v>10. Bilimle ilgili merak ettiklerini sorabilme</v>
      </c>
      <c r="N24" s="10" t="str">
        <f t="shared" si="3"/>
        <v>11. Teknoloji ile ilgili merak ettiklerini sorabilme</v>
      </c>
      <c r="O24" s="10" t="str">
        <f t="shared" si="3"/>
        <v>12. Sanatla ilgili merak ettiklerini sorabilme</v>
      </c>
      <c r="P24" s="14" t="s">
        <v>4</v>
      </c>
      <c r="Q24" s="14" t="s">
        <v>5</v>
      </c>
      <c r="R24" s="14" t="s">
        <v>6</v>
      </c>
    </row>
    <row r="25" spans="1:18" ht="17.25" customHeight="1" thickBot="1" x14ac:dyDescent="0.4">
      <c r="A25" s="8">
        <v>19</v>
      </c>
      <c r="B25" s="26"/>
      <c r="C25" s="25"/>
      <c r="D25" s="15">
        <v>3</v>
      </c>
      <c r="E25" s="15">
        <v>3</v>
      </c>
      <c r="F25" s="15">
        <v>3</v>
      </c>
      <c r="G25" s="15">
        <v>3</v>
      </c>
      <c r="H25" s="15">
        <v>3</v>
      </c>
      <c r="I25" s="15">
        <v>3</v>
      </c>
      <c r="J25" s="15">
        <v>3</v>
      </c>
      <c r="K25" s="15">
        <v>3</v>
      </c>
      <c r="L25" s="15">
        <v>3</v>
      </c>
      <c r="M25" s="15">
        <v>3</v>
      </c>
      <c r="N25" s="15">
        <v>3</v>
      </c>
      <c r="O25" s="15">
        <v>3</v>
      </c>
      <c r="P25" s="17">
        <f t="shared" ref="P25:P38" si="4">SUM(D25:O25)</f>
        <v>36</v>
      </c>
      <c r="Q25" s="17">
        <f t="shared" ref="Q25:Q38" si="5">AVERAGE(D25:O25)</f>
        <v>3</v>
      </c>
      <c r="R25" s="17" t="str">
        <f>IF(Q25&gt;=3.5,"Çok İyi",IF(Q25&gt;=2.5,"İyi",IF(Q25&gt;=1.5,"Yeterli","Geliştirilmeli")))</f>
        <v>İyi</v>
      </c>
    </row>
    <row r="26" spans="1:18" ht="17.25" customHeight="1" thickBot="1" x14ac:dyDescent="0.4">
      <c r="A26" s="8">
        <v>20</v>
      </c>
      <c r="B26" s="6"/>
      <c r="C26" s="5"/>
      <c r="D26" s="15">
        <v>3</v>
      </c>
      <c r="E26" s="15">
        <v>3</v>
      </c>
      <c r="F26" s="15">
        <v>3</v>
      </c>
      <c r="G26" s="15">
        <v>3</v>
      </c>
      <c r="H26" s="15">
        <v>3</v>
      </c>
      <c r="I26" s="15">
        <v>3</v>
      </c>
      <c r="J26" s="15">
        <v>3</v>
      </c>
      <c r="K26" s="15">
        <v>3</v>
      </c>
      <c r="L26" s="15">
        <v>3</v>
      </c>
      <c r="M26" s="15">
        <v>3</v>
      </c>
      <c r="N26" s="15">
        <v>3</v>
      </c>
      <c r="O26" s="15">
        <v>3</v>
      </c>
      <c r="P26" s="17">
        <f t="shared" si="4"/>
        <v>36</v>
      </c>
      <c r="Q26" s="17">
        <f t="shared" si="5"/>
        <v>3</v>
      </c>
      <c r="R26" s="17" t="str">
        <f t="shared" ref="R26:R38" si="6">IF(Q26&gt;=3.5,"Çok İyi",IF(Q26&gt;=2.5,"İyi",IF(Q26&gt;=1.5,"Yeterli","Geliştirilmeli")))</f>
        <v>İyi</v>
      </c>
    </row>
    <row r="27" spans="1:18" ht="17.25" customHeight="1" thickBot="1" x14ac:dyDescent="0.4">
      <c r="A27" s="8">
        <v>21</v>
      </c>
      <c r="B27" s="6"/>
      <c r="C27" s="5"/>
      <c r="D27" s="15">
        <v>3</v>
      </c>
      <c r="E27" s="15">
        <v>3</v>
      </c>
      <c r="F27" s="15">
        <v>3</v>
      </c>
      <c r="G27" s="15">
        <v>3</v>
      </c>
      <c r="H27" s="15">
        <v>3</v>
      </c>
      <c r="I27" s="15">
        <v>3</v>
      </c>
      <c r="J27" s="15">
        <v>3</v>
      </c>
      <c r="K27" s="15">
        <v>3</v>
      </c>
      <c r="L27" s="15">
        <v>3</v>
      </c>
      <c r="M27" s="15">
        <v>3</v>
      </c>
      <c r="N27" s="15">
        <v>3</v>
      </c>
      <c r="O27" s="15">
        <v>3</v>
      </c>
      <c r="P27" s="17">
        <f t="shared" si="4"/>
        <v>36</v>
      </c>
      <c r="Q27" s="17">
        <f t="shared" si="5"/>
        <v>3</v>
      </c>
      <c r="R27" s="17" t="str">
        <f t="shared" si="6"/>
        <v>İyi</v>
      </c>
    </row>
    <row r="28" spans="1:18" ht="17.25" customHeight="1" thickBot="1" x14ac:dyDescent="0.4">
      <c r="A28" s="8">
        <v>22</v>
      </c>
      <c r="B28" s="6"/>
      <c r="C28" s="5"/>
      <c r="D28" s="15">
        <v>3</v>
      </c>
      <c r="E28" s="15">
        <v>3</v>
      </c>
      <c r="F28" s="15">
        <v>3</v>
      </c>
      <c r="G28" s="15">
        <v>3</v>
      </c>
      <c r="H28" s="15">
        <v>3</v>
      </c>
      <c r="I28" s="15">
        <v>3</v>
      </c>
      <c r="J28" s="15">
        <v>3</v>
      </c>
      <c r="K28" s="15">
        <v>3</v>
      </c>
      <c r="L28" s="15">
        <v>3</v>
      </c>
      <c r="M28" s="15">
        <v>3</v>
      </c>
      <c r="N28" s="15">
        <v>3</v>
      </c>
      <c r="O28" s="15">
        <v>3</v>
      </c>
      <c r="P28" s="17">
        <f t="shared" si="4"/>
        <v>36</v>
      </c>
      <c r="Q28" s="17">
        <f t="shared" si="5"/>
        <v>3</v>
      </c>
      <c r="R28" s="17" t="str">
        <f t="shared" si="6"/>
        <v>İyi</v>
      </c>
    </row>
    <row r="29" spans="1:18" ht="17.25" customHeight="1" thickBot="1" x14ac:dyDescent="0.4">
      <c r="A29" s="8">
        <v>23</v>
      </c>
      <c r="B29" s="6"/>
      <c r="C29" s="5"/>
      <c r="D29" s="15">
        <v>3</v>
      </c>
      <c r="E29" s="15">
        <v>3</v>
      </c>
      <c r="F29" s="15">
        <v>3</v>
      </c>
      <c r="G29" s="15">
        <v>3</v>
      </c>
      <c r="H29" s="15">
        <v>3</v>
      </c>
      <c r="I29" s="15">
        <v>3</v>
      </c>
      <c r="J29" s="15">
        <v>3</v>
      </c>
      <c r="K29" s="15">
        <v>3</v>
      </c>
      <c r="L29" s="15">
        <v>3</v>
      </c>
      <c r="M29" s="15">
        <v>3</v>
      </c>
      <c r="N29" s="15">
        <v>3</v>
      </c>
      <c r="O29" s="15">
        <v>3</v>
      </c>
      <c r="P29" s="17">
        <f t="shared" si="4"/>
        <v>36</v>
      </c>
      <c r="Q29" s="17">
        <f t="shared" si="5"/>
        <v>3</v>
      </c>
      <c r="R29" s="17" t="str">
        <f t="shared" si="6"/>
        <v>İyi</v>
      </c>
    </row>
    <row r="30" spans="1:18" ht="17.25" customHeight="1" thickBot="1" x14ac:dyDescent="0.4">
      <c r="A30" s="8">
        <v>24</v>
      </c>
      <c r="B30" s="6"/>
      <c r="C30" s="5"/>
      <c r="D30" s="15">
        <v>3</v>
      </c>
      <c r="E30" s="15">
        <v>3</v>
      </c>
      <c r="F30" s="15">
        <v>3</v>
      </c>
      <c r="G30" s="15">
        <v>3</v>
      </c>
      <c r="H30" s="15">
        <v>3</v>
      </c>
      <c r="I30" s="15">
        <v>3</v>
      </c>
      <c r="J30" s="15">
        <v>3</v>
      </c>
      <c r="K30" s="15">
        <v>3</v>
      </c>
      <c r="L30" s="15">
        <v>3</v>
      </c>
      <c r="M30" s="15">
        <v>3</v>
      </c>
      <c r="N30" s="15">
        <v>3</v>
      </c>
      <c r="O30" s="15">
        <v>3</v>
      </c>
      <c r="P30" s="17">
        <f t="shared" si="4"/>
        <v>36</v>
      </c>
      <c r="Q30" s="17">
        <f t="shared" si="5"/>
        <v>3</v>
      </c>
      <c r="R30" s="17" t="str">
        <f t="shared" si="6"/>
        <v>İyi</v>
      </c>
    </row>
    <row r="31" spans="1:18" ht="17.25" customHeight="1" thickBot="1" x14ac:dyDescent="0.4">
      <c r="A31" s="8">
        <v>25</v>
      </c>
      <c r="B31" s="6"/>
      <c r="C31" s="5"/>
      <c r="D31" s="15">
        <v>2</v>
      </c>
      <c r="E31" s="15">
        <v>2</v>
      </c>
      <c r="F31" s="15">
        <v>2</v>
      </c>
      <c r="G31" s="15">
        <v>2</v>
      </c>
      <c r="H31" s="15">
        <v>2</v>
      </c>
      <c r="I31" s="15">
        <v>2</v>
      </c>
      <c r="J31" s="15">
        <v>2</v>
      </c>
      <c r="K31" s="15">
        <v>2</v>
      </c>
      <c r="L31" s="15">
        <v>2</v>
      </c>
      <c r="M31" s="15">
        <v>2</v>
      </c>
      <c r="N31" s="15">
        <v>2</v>
      </c>
      <c r="O31" s="15">
        <v>2</v>
      </c>
      <c r="P31" s="17">
        <f t="shared" si="4"/>
        <v>24</v>
      </c>
      <c r="Q31" s="17">
        <f t="shared" si="5"/>
        <v>2</v>
      </c>
      <c r="R31" s="17" t="str">
        <f t="shared" si="6"/>
        <v>Yeterli</v>
      </c>
    </row>
    <row r="32" spans="1:18" ht="17.25" customHeight="1" thickBot="1" x14ac:dyDescent="0.4">
      <c r="A32" s="8">
        <v>26</v>
      </c>
      <c r="B32" s="6"/>
      <c r="C32" s="5"/>
      <c r="D32" s="15">
        <v>2</v>
      </c>
      <c r="E32" s="15">
        <v>2</v>
      </c>
      <c r="F32" s="15">
        <v>2</v>
      </c>
      <c r="G32" s="15">
        <v>2</v>
      </c>
      <c r="H32" s="15">
        <v>2</v>
      </c>
      <c r="I32" s="15">
        <v>2</v>
      </c>
      <c r="J32" s="15">
        <v>2</v>
      </c>
      <c r="K32" s="15">
        <v>2</v>
      </c>
      <c r="L32" s="15">
        <v>2</v>
      </c>
      <c r="M32" s="15">
        <v>2</v>
      </c>
      <c r="N32" s="15">
        <v>2</v>
      </c>
      <c r="O32" s="15">
        <v>2</v>
      </c>
      <c r="P32" s="17">
        <f t="shared" si="4"/>
        <v>24</v>
      </c>
      <c r="Q32" s="17">
        <f t="shared" si="5"/>
        <v>2</v>
      </c>
      <c r="R32" s="17" t="str">
        <f t="shared" si="6"/>
        <v>Yeterli</v>
      </c>
    </row>
    <row r="33" spans="1:18" ht="17.25" customHeight="1" thickBot="1" x14ac:dyDescent="0.4">
      <c r="A33" s="8">
        <v>27</v>
      </c>
      <c r="B33" s="6"/>
      <c r="C33" s="5"/>
      <c r="D33" s="15">
        <v>3</v>
      </c>
      <c r="E33" s="15">
        <v>3</v>
      </c>
      <c r="F33" s="15">
        <v>3</v>
      </c>
      <c r="G33" s="15">
        <v>3</v>
      </c>
      <c r="H33" s="15">
        <v>3</v>
      </c>
      <c r="I33" s="15">
        <v>3</v>
      </c>
      <c r="J33" s="15">
        <v>3</v>
      </c>
      <c r="K33" s="15">
        <v>3</v>
      </c>
      <c r="L33" s="15">
        <v>3</v>
      </c>
      <c r="M33" s="15">
        <v>3</v>
      </c>
      <c r="N33" s="15">
        <v>3</v>
      </c>
      <c r="O33" s="15">
        <v>3</v>
      </c>
      <c r="P33" s="17">
        <f t="shared" si="4"/>
        <v>36</v>
      </c>
      <c r="Q33" s="17">
        <f t="shared" si="5"/>
        <v>3</v>
      </c>
      <c r="R33" s="17" t="str">
        <f t="shared" si="6"/>
        <v>İyi</v>
      </c>
    </row>
    <row r="34" spans="1:18" ht="17.25" customHeight="1" thickBot="1" x14ac:dyDescent="0.4">
      <c r="A34" s="8">
        <v>28</v>
      </c>
      <c r="B34" s="6"/>
      <c r="C34" s="5"/>
      <c r="D34" s="15">
        <v>3</v>
      </c>
      <c r="E34" s="15">
        <v>3</v>
      </c>
      <c r="F34" s="15">
        <v>3</v>
      </c>
      <c r="G34" s="15">
        <v>3</v>
      </c>
      <c r="H34" s="15">
        <v>3</v>
      </c>
      <c r="I34" s="15">
        <v>3</v>
      </c>
      <c r="J34" s="15">
        <v>3</v>
      </c>
      <c r="K34" s="15">
        <v>3</v>
      </c>
      <c r="L34" s="15">
        <v>3</v>
      </c>
      <c r="M34" s="15">
        <v>3</v>
      </c>
      <c r="N34" s="15">
        <v>3</v>
      </c>
      <c r="O34" s="15">
        <v>3</v>
      </c>
      <c r="P34" s="17">
        <f t="shared" si="4"/>
        <v>36</v>
      </c>
      <c r="Q34" s="17">
        <f t="shared" si="5"/>
        <v>3</v>
      </c>
      <c r="R34" s="17" t="str">
        <f t="shared" si="6"/>
        <v>İyi</v>
      </c>
    </row>
    <row r="35" spans="1:18" ht="17.25" customHeight="1" thickBot="1" x14ac:dyDescent="0.4">
      <c r="A35" s="8">
        <v>29</v>
      </c>
      <c r="B35" s="6"/>
      <c r="C35" s="5"/>
      <c r="D35" s="15">
        <v>3</v>
      </c>
      <c r="E35" s="15">
        <v>3</v>
      </c>
      <c r="F35" s="15">
        <v>3</v>
      </c>
      <c r="G35" s="15">
        <v>3</v>
      </c>
      <c r="H35" s="15">
        <v>3</v>
      </c>
      <c r="I35" s="15">
        <v>3</v>
      </c>
      <c r="J35" s="15">
        <v>3</v>
      </c>
      <c r="K35" s="15">
        <v>3</v>
      </c>
      <c r="L35" s="15">
        <v>3</v>
      </c>
      <c r="M35" s="15">
        <v>3</v>
      </c>
      <c r="N35" s="15">
        <v>3</v>
      </c>
      <c r="O35" s="15">
        <v>3</v>
      </c>
      <c r="P35" s="17">
        <f t="shared" si="4"/>
        <v>36</v>
      </c>
      <c r="Q35" s="17">
        <f t="shared" si="5"/>
        <v>3</v>
      </c>
      <c r="R35" s="17" t="str">
        <f t="shared" si="6"/>
        <v>İyi</v>
      </c>
    </row>
    <row r="36" spans="1:18" ht="17.25" customHeight="1" thickBot="1" x14ac:dyDescent="0.4">
      <c r="A36" s="8">
        <v>30</v>
      </c>
      <c r="B36" s="6"/>
      <c r="C36" s="5"/>
      <c r="D36" s="15">
        <v>3</v>
      </c>
      <c r="E36" s="15">
        <v>3</v>
      </c>
      <c r="F36" s="15">
        <v>3</v>
      </c>
      <c r="G36" s="15">
        <v>3</v>
      </c>
      <c r="H36" s="15">
        <v>3</v>
      </c>
      <c r="I36" s="15">
        <v>3</v>
      </c>
      <c r="J36" s="15">
        <v>3</v>
      </c>
      <c r="K36" s="15">
        <v>3</v>
      </c>
      <c r="L36" s="15">
        <v>3</v>
      </c>
      <c r="M36" s="15">
        <v>3</v>
      </c>
      <c r="N36" s="15">
        <v>3</v>
      </c>
      <c r="O36" s="15">
        <v>3</v>
      </c>
      <c r="P36" s="17">
        <f t="shared" si="4"/>
        <v>36</v>
      </c>
      <c r="Q36" s="17">
        <f t="shared" si="5"/>
        <v>3</v>
      </c>
      <c r="R36" s="17" t="str">
        <f t="shared" si="6"/>
        <v>İyi</v>
      </c>
    </row>
    <row r="37" spans="1:18" ht="17.25" customHeight="1" thickBot="1" x14ac:dyDescent="0.4">
      <c r="A37" s="8">
        <v>31</v>
      </c>
      <c r="B37" s="6"/>
      <c r="C37" s="5"/>
      <c r="D37" s="15">
        <v>3</v>
      </c>
      <c r="E37" s="15">
        <v>3</v>
      </c>
      <c r="F37" s="15">
        <v>3</v>
      </c>
      <c r="G37" s="15">
        <v>3</v>
      </c>
      <c r="H37" s="15">
        <v>3</v>
      </c>
      <c r="I37" s="15">
        <v>3</v>
      </c>
      <c r="J37" s="15">
        <v>3</v>
      </c>
      <c r="K37" s="15">
        <v>3</v>
      </c>
      <c r="L37" s="15">
        <v>3</v>
      </c>
      <c r="M37" s="15">
        <v>3</v>
      </c>
      <c r="N37" s="15">
        <v>3</v>
      </c>
      <c r="O37" s="15">
        <v>3</v>
      </c>
      <c r="P37" s="17">
        <f t="shared" si="4"/>
        <v>36</v>
      </c>
      <c r="Q37" s="17">
        <f t="shared" si="5"/>
        <v>3</v>
      </c>
      <c r="R37" s="17" t="str">
        <f t="shared" si="6"/>
        <v>İyi</v>
      </c>
    </row>
    <row r="38" spans="1:18" ht="17.25" customHeight="1" thickBot="1" x14ac:dyDescent="0.4">
      <c r="A38" s="8">
        <v>32</v>
      </c>
      <c r="B38" s="6"/>
      <c r="C38" s="5"/>
      <c r="D38" s="15">
        <v>3</v>
      </c>
      <c r="E38" s="15">
        <v>3</v>
      </c>
      <c r="F38" s="15">
        <v>3</v>
      </c>
      <c r="G38" s="15">
        <v>3</v>
      </c>
      <c r="H38" s="15">
        <v>3</v>
      </c>
      <c r="I38" s="15">
        <v>3</v>
      </c>
      <c r="J38" s="15">
        <v>3</v>
      </c>
      <c r="K38" s="15">
        <v>3</v>
      </c>
      <c r="L38" s="15">
        <v>3</v>
      </c>
      <c r="M38" s="15">
        <v>3</v>
      </c>
      <c r="N38" s="15">
        <v>3</v>
      </c>
      <c r="O38" s="15">
        <v>3</v>
      </c>
      <c r="P38" s="17">
        <f t="shared" si="4"/>
        <v>36</v>
      </c>
      <c r="Q38" s="17">
        <f t="shared" si="5"/>
        <v>3</v>
      </c>
      <c r="R38" s="17" t="str">
        <f t="shared" si="6"/>
        <v>İyi</v>
      </c>
    </row>
    <row r="39" spans="1:18" ht="17.25" customHeight="1" thickBot="1" x14ac:dyDescent="0.4">
      <c r="A39" s="8">
        <v>33</v>
      </c>
      <c r="B39" s="6"/>
      <c r="C39" s="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7"/>
      <c r="Q39" s="17"/>
      <c r="R39" s="17"/>
    </row>
    <row r="41" spans="1:18" x14ac:dyDescent="0.3">
      <c r="C41" s="20" t="s">
        <v>103</v>
      </c>
      <c r="M41" s="38" t="s">
        <v>102</v>
      </c>
      <c r="N41" s="38"/>
      <c r="O41" s="38"/>
      <c r="P41" s="38"/>
      <c r="Q41" s="38"/>
    </row>
    <row r="42" spans="1:18" x14ac:dyDescent="0.3">
      <c r="C42" s="20" t="s">
        <v>97</v>
      </c>
      <c r="M42" s="38" t="s">
        <v>98</v>
      </c>
      <c r="N42" s="38"/>
      <c r="O42" s="38"/>
      <c r="P42" s="38"/>
      <c r="Q42" s="38"/>
    </row>
  </sheetData>
  <mergeCells count="6">
    <mergeCell ref="M41:Q41"/>
    <mergeCell ref="M42:Q42"/>
    <mergeCell ref="A1:R1"/>
    <mergeCell ref="A2:R2"/>
    <mergeCell ref="A23:R23"/>
    <mergeCell ref="A22:R22"/>
  </mergeCells>
  <pageMargins left="0.6692913385826772" right="0" top="0.19685039370078741" bottom="0" header="0.11811023622047245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8"/>
  <sheetViews>
    <sheetView view="pageLayout" topLeftCell="A13" zoomScaleNormal="100" workbookViewId="0">
      <selection activeCell="K49" sqref="K49"/>
    </sheetView>
  </sheetViews>
  <sheetFormatPr defaultRowHeight="14.4" x14ac:dyDescent="0.3"/>
  <cols>
    <col min="1" max="1" width="3.88671875" customWidth="1"/>
    <col min="2" max="2" width="4.6640625" customWidth="1"/>
    <col min="3" max="3" width="28.88671875" customWidth="1"/>
    <col min="4" max="4" width="5" customWidth="1"/>
    <col min="5" max="5" width="6" customWidth="1"/>
    <col min="6" max="6" width="5.21875" customWidth="1"/>
    <col min="7" max="7" width="6.109375" customWidth="1"/>
    <col min="8" max="9" width="5.88671875" customWidth="1"/>
    <col min="10" max="10" width="6" customWidth="1"/>
    <col min="11" max="11" width="6.21875" customWidth="1"/>
    <col min="12" max="12" width="5.109375" customWidth="1"/>
    <col min="13" max="13" width="5.5546875" customWidth="1"/>
    <col min="14" max="15" width="6.5546875" customWidth="1"/>
    <col min="16" max="16" width="5.77734375" customWidth="1"/>
    <col min="17" max="17" width="5.88671875" customWidth="1"/>
    <col min="18" max="18" width="12.109375" customWidth="1"/>
  </cols>
  <sheetData>
    <row r="1" spans="1:18" ht="15.6" x14ac:dyDescent="0.3">
      <c r="A1" s="35" t="s">
        <v>47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15" thickBot="1" x14ac:dyDescent="0.35">
      <c r="A2" s="36" t="s">
        <v>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158.25" customHeight="1" thickBot="1" x14ac:dyDescent="0.35">
      <c r="A3" s="12" t="s">
        <v>1</v>
      </c>
      <c r="B3" s="13" t="s">
        <v>2</v>
      </c>
      <c r="C3" s="11" t="s">
        <v>3</v>
      </c>
      <c r="D3" s="10" t="s">
        <v>84</v>
      </c>
      <c r="E3" s="10" t="s">
        <v>85</v>
      </c>
      <c r="F3" s="10" t="s">
        <v>86</v>
      </c>
      <c r="G3" s="10" t="s">
        <v>87</v>
      </c>
      <c r="H3" s="10" t="s">
        <v>88</v>
      </c>
      <c r="I3" s="10" t="s">
        <v>89</v>
      </c>
      <c r="J3" s="10" t="s">
        <v>90</v>
      </c>
      <c r="K3" s="10" t="s">
        <v>91</v>
      </c>
      <c r="L3" s="10" t="s">
        <v>92</v>
      </c>
      <c r="M3" s="10" t="s">
        <v>93</v>
      </c>
      <c r="N3" s="10" t="s">
        <v>94</v>
      </c>
      <c r="O3" s="10" t="s">
        <v>95</v>
      </c>
      <c r="P3" s="14" t="s">
        <v>4</v>
      </c>
      <c r="Q3" s="14" t="s">
        <v>5</v>
      </c>
      <c r="R3" s="14" t="s">
        <v>6</v>
      </c>
    </row>
    <row r="4" spans="1:18" ht="18.45" customHeight="1" thickBot="1" x14ac:dyDescent="0.35">
      <c r="A4" s="1">
        <v>1</v>
      </c>
      <c r="B4" s="2"/>
      <c r="C4" s="3"/>
      <c r="D4" s="15">
        <v>4</v>
      </c>
      <c r="E4" s="15">
        <v>4</v>
      </c>
      <c r="F4" s="15">
        <v>4</v>
      </c>
      <c r="G4" s="15">
        <v>4</v>
      </c>
      <c r="H4" s="15">
        <v>4</v>
      </c>
      <c r="I4" s="15">
        <v>4</v>
      </c>
      <c r="J4" s="15">
        <v>4</v>
      </c>
      <c r="K4" s="15">
        <v>4</v>
      </c>
      <c r="L4" s="15">
        <v>4</v>
      </c>
      <c r="M4" s="15">
        <v>4</v>
      </c>
      <c r="N4" s="15">
        <v>4</v>
      </c>
      <c r="O4" s="15">
        <v>4</v>
      </c>
      <c r="P4" s="17">
        <f>SUM(D4:O4)</f>
        <v>48</v>
      </c>
      <c r="Q4" s="17">
        <f>AVERAGE(D4:O4)</f>
        <v>4</v>
      </c>
      <c r="R4" s="17" t="str">
        <f>IF(Q4&gt;=3.5,"Çok İyi",IF(Q4&gt;=2.5,"İyi",IF(Q4&gt;=1.5,"Yeterli","Geliştirilmeli")))</f>
        <v>Çok İyi</v>
      </c>
    </row>
    <row r="5" spans="1:18" ht="18.45" customHeight="1" thickBot="1" x14ac:dyDescent="0.4">
      <c r="A5" s="1">
        <v>2</v>
      </c>
      <c r="B5" s="4"/>
      <c r="C5" s="5"/>
      <c r="D5" s="15">
        <v>3</v>
      </c>
      <c r="E5" s="15">
        <v>3</v>
      </c>
      <c r="F5" s="15">
        <v>3</v>
      </c>
      <c r="G5" s="15">
        <v>3</v>
      </c>
      <c r="H5" s="15">
        <v>3</v>
      </c>
      <c r="I5" s="15">
        <v>3</v>
      </c>
      <c r="J5" s="15">
        <v>3</v>
      </c>
      <c r="K5" s="15">
        <v>3</v>
      </c>
      <c r="L5" s="15">
        <v>3</v>
      </c>
      <c r="M5" s="15">
        <v>3</v>
      </c>
      <c r="N5" s="15"/>
      <c r="O5" s="15"/>
      <c r="P5" s="17">
        <f>SUM(D5:O5)</f>
        <v>30</v>
      </c>
      <c r="Q5" s="17">
        <f>AVERAGE(D5:O5)</f>
        <v>3</v>
      </c>
      <c r="R5" s="17" t="str">
        <f t="shared" ref="R5:R22" si="0">IF(Q5&gt;=3.5,"Çok İyi",IF(Q5&gt;=2.5,"İyi",IF(Q5&gt;=1.5,"Yeterli","Geliştirilmeli")))</f>
        <v>İyi</v>
      </c>
    </row>
    <row r="6" spans="1:18" ht="18.45" customHeight="1" thickBot="1" x14ac:dyDescent="0.4">
      <c r="A6" s="1">
        <v>3</v>
      </c>
      <c r="B6" s="6"/>
      <c r="C6" s="5"/>
      <c r="D6" s="15">
        <v>3</v>
      </c>
      <c r="E6" s="15">
        <v>3</v>
      </c>
      <c r="F6" s="15">
        <v>3</v>
      </c>
      <c r="G6" s="15">
        <v>3</v>
      </c>
      <c r="H6" s="15">
        <v>3</v>
      </c>
      <c r="I6" s="15">
        <v>3</v>
      </c>
      <c r="J6" s="15">
        <v>3</v>
      </c>
      <c r="K6" s="15">
        <v>3</v>
      </c>
      <c r="L6" s="15">
        <v>3</v>
      </c>
      <c r="M6" s="15">
        <v>3</v>
      </c>
      <c r="N6" s="15"/>
      <c r="O6" s="15"/>
      <c r="P6" s="17">
        <f>SUM(D6:O6)</f>
        <v>30</v>
      </c>
      <c r="Q6" s="17">
        <f>AVERAGE(D6:O6)</f>
        <v>3</v>
      </c>
      <c r="R6" s="17" t="str">
        <f t="shared" si="0"/>
        <v>İyi</v>
      </c>
    </row>
    <row r="7" spans="1:18" ht="18.45" customHeight="1" thickBot="1" x14ac:dyDescent="0.4">
      <c r="A7" s="1">
        <v>4</v>
      </c>
      <c r="B7" s="6"/>
      <c r="C7" s="5"/>
      <c r="D7" s="15">
        <v>3</v>
      </c>
      <c r="E7" s="15">
        <v>3</v>
      </c>
      <c r="F7" s="15">
        <v>3</v>
      </c>
      <c r="G7" s="15">
        <v>3</v>
      </c>
      <c r="H7" s="15">
        <v>3</v>
      </c>
      <c r="I7" s="15">
        <v>3</v>
      </c>
      <c r="J7" s="15">
        <v>3</v>
      </c>
      <c r="K7" s="15">
        <v>3</v>
      </c>
      <c r="L7" s="15">
        <v>3</v>
      </c>
      <c r="M7" s="15">
        <v>3</v>
      </c>
      <c r="N7" s="15"/>
      <c r="O7" s="15"/>
      <c r="P7" s="17">
        <f>SUM(D7:O7)</f>
        <v>30</v>
      </c>
      <c r="Q7" s="17">
        <f>AVERAGE(D7:O7)</f>
        <v>3</v>
      </c>
      <c r="R7" s="17" t="str">
        <f t="shared" si="0"/>
        <v>İyi</v>
      </c>
    </row>
    <row r="8" spans="1:18" ht="18.45" customHeight="1" thickBot="1" x14ac:dyDescent="0.4">
      <c r="A8" s="1">
        <v>5</v>
      </c>
      <c r="B8" s="6"/>
      <c r="C8" s="5"/>
      <c r="D8" s="15">
        <v>3</v>
      </c>
      <c r="E8" s="15">
        <v>3</v>
      </c>
      <c r="F8" s="15">
        <v>3</v>
      </c>
      <c r="G8" s="15">
        <v>3</v>
      </c>
      <c r="H8" s="15">
        <v>3</v>
      </c>
      <c r="I8" s="15">
        <v>3</v>
      </c>
      <c r="J8" s="15">
        <v>3</v>
      </c>
      <c r="K8" s="15">
        <v>3</v>
      </c>
      <c r="L8" s="15">
        <v>3</v>
      </c>
      <c r="M8" s="15">
        <v>3</v>
      </c>
      <c r="N8" s="15"/>
      <c r="O8" s="15"/>
      <c r="P8" s="17">
        <f>SUM(D8:O8)</f>
        <v>30</v>
      </c>
      <c r="Q8" s="17">
        <f>AVERAGE(D8:O8)</f>
        <v>3</v>
      </c>
      <c r="R8" s="17" t="str">
        <f t="shared" si="0"/>
        <v>İyi</v>
      </c>
    </row>
    <row r="9" spans="1:18" ht="18.45" customHeight="1" thickBot="1" x14ac:dyDescent="0.4">
      <c r="A9" s="1">
        <v>6</v>
      </c>
      <c r="B9" s="6"/>
      <c r="C9" s="5"/>
      <c r="D9" s="15">
        <v>3</v>
      </c>
      <c r="E9" s="15">
        <v>3</v>
      </c>
      <c r="F9" s="15">
        <v>3</v>
      </c>
      <c r="G9" s="15">
        <v>3</v>
      </c>
      <c r="H9" s="15">
        <v>3</v>
      </c>
      <c r="I9" s="15">
        <v>3</v>
      </c>
      <c r="J9" s="15">
        <v>3</v>
      </c>
      <c r="K9" s="15">
        <v>3</v>
      </c>
      <c r="L9" s="15">
        <v>3</v>
      </c>
      <c r="M9" s="15">
        <v>3</v>
      </c>
      <c r="N9" s="15"/>
      <c r="O9" s="15"/>
      <c r="P9" s="17">
        <f>SUM(D9:O9)</f>
        <v>30</v>
      </c>
      <c r="Q9" s="17">
        <f>AVERAGE(D9:O9)</f>
        <v>3</v>
      </c>
      <c r="R9" s="17" t="str">
        <f t="shared" si="0"/>
        <v>İyi</v>
      </c>
    </row>
    <row r="10" spans="1:18" ht="18.45" customHeight="1" thickBot="1" x14ac:dyDescent="0.4">
      <c r="A10" s="1">
        <v>7</v>
      </c>
      <c r="B10" s="6"/>
      <c r="C10" s="5"/>
      <c r="D10" s="15">
        <v>3</v>
      </c>
      <c r="E10" s="15">
        <v>3</v>
      </c>
      <c r="F10" s="15">
        <v>3</v>
      </c>
      <c r="G10" s="15">
        <v>3</v>
      </c>
      <c r="H10" s="15">
        <v>3</v>
      </c>
      <c r="I10" s="15">
        <v>3</v>
      </c>
      <c r="J10" s="15">
        <v>3</v>
      </c>
      <c r="K10" s="15">
        <v>3</v>
      </c>
      <c r="L10" s="15">
        <v>3</v>
      </c>
      <c r="M10" s="15">
        <v>3</v>
      </c>
      <c r="N10" s="15"/>
      <c r="O10" s="15"/>
      <c r="P10" s="17">
        <f>SUM(D10:O10)</f>
        <v>30</v>
      </c>
      <c r="Q10" s="17">
        <f>AVERAGE(D10:O10)</f>
        <v>3</v>
      </c>
      <c r="R10" s="17" t="str">
        <f t="shared" si="0"/>
        <v>İyi</v>
      </c>
    </row>
    <row r="11" spans="1:18" ht="18.45" customHeight="1" thickBot="1" x14ac:dyDescent="0.4">
      <c r="A11" s="1">
        <v>8</v>
      </c>
      <c r="B11" s="6"/>
      <c r="C11" s="5"/>
      <c r="D11" s="15">
        <v>3</v>
      </c>
      <c r="E11" s="15">
        <v>3</v>
      </c>
      <c r="F11" s="15">
        <v>3</v>
      </c>
      <c r="G11" s="15">
        <v>3</v>
      </c>
      <c r="H11" s="15">
        <v>3</v>
      </c>
      <c r="I11" s="15">
        <v>3</v>
      </c>
      <c r="J11" s="15">
        <v>3</v>
      </c>
      <c r="K11" s="15">
        <v>3</v>
      </c>
      <c r="L11" s="15">
        <v>3</v>
      </c>
      <c r="M11" s="15">
        <v>3</v>
      </c>
      <c r="N11" s="15"/>
      <c r="O11" s="15"/>
      <c r="P11" s="17">
        <f>SUM(D11:O11)</f>
        <v>30</v>
      </c>
      <c r="Q11" s="17">
        <f>AVERAGE(D11:O11)</f>
        <v>3</v>
      </c>
      <c r="R11" s="17" t="str">
        <f t="shared" si="0"/>
        <v>İyi</v>
      </c>
    </row>
    <row r="12" spans="1:18" ht="18.45" customHeight="1" thickBot="1" x14ac:dyDescent="0.4">
      <c r="A12" s="1">
        <v>9</v>
      </c>
      <c r="B12" s="6"/>
      <c r="C12" s="23"/>
      <c r="D12" s="15">
        <v>3</v>
      </c>
      <c r="E12" s="15">
        <v>3</v>
      </c>
      <c r="F12" s="15">
        <v>3</v>
      </c>
      <c r="G12" s="15">
        <v>3</v>
      </c>
      <c r="H12" s="15">
        <v>3</v>
      </c>
      <c r="I12" s="15">
        <v>3</v>
      </c>
      <c r="J12" s="15">
        <v>3</v>
      </c>
      <c r="K12" s="15">
        <v>3</v>
      </c>
      <c r="L12" s="15">
        <v>3</v>
      </c>
      <c r="M12" s="15">
        <v>3</v>
      </c>
      <c r="N12" s="15"/>
      <c r="O12" s="15"/>
      <c r="P12" s="17">
        <f>SUM(D12:O12)</f>
        <v>30</v>
      </c>
      <c r="Q12" s="17">
        <f>AVERAGE(D12:O12)</f>
        <v>3</v>
      </c>
      <c r="R12" s="17" t="str">
        <f t="shared" si="0"/>
        <v>İyi</v>
      </c>
    </row>
    <row r="13" spans="1:18" ht="18.45" customHeight="1" thickBot="1" x14ac:dyDescent="0.4">
      <c r="A13" s="1">
        <v>10</v>
      </c>
      <c r="B13" s="6"/>
      <c r="C13" s="5"/>
      <c r="D13" s="15">
        <v>3</v>
      </c>
      <c r="E13" s="15">
        <v>3</v>
      </c>
      <c r="F13" s="15">
        <v>3</v>
      </c>
      <c r="G13" s="15">
        <v>3</v>
      </c>
      <c r="H13" s="15">
        <v>3</v>
      </c>
      <c r="I13" s="15">
        <v>3</v>
      </c>
      <c r="J13" s="15">
        <v>3</v>
      </c>
      <c r="K13" s="15">
        <v>3</v>
      </c>
      <c r="L13" s="15">
        <v>3</v>
      </c>
      <c r="M13" s="15">
        <v>3</v>
      </c>
      <c r="N13" s="15"/>
      <c r="O13" s="15"/>
      <c r="P13" s="17">
        <f>SUM(D13:O13)</f>
        <v>30</v>
      </c>
      <c r="Q13" s="17">
        <f>AVERAGE(D13:O13)</f>
        <v>3</v>
      </c>
      <c r="R13" s="17" t="str">
        <f t="shared" si="0"/>
        <v>İyi</v>
      </c>
    </row>
    <row r="14" spans="1:18" ht="18.45" customHeight="1" thickBot="1" x14ac:dyDescent="0.4">
      <c r="A14" s="1">
        <v>11</v>
      </c>
      <c r="B14" s="6"/>
      <c r="C14" s="5"/>
      <c r="D14" s="15">
        <v>3</v>
      </c>
      <c r="E14" s="15">
        <v>3</v>
      </c>
      <c r="F14" s="15">
        <v>3</v>
      </c>
      <c r="G14" s="15">
        <v>3</v>
      </c>
      <c r="H14" s="15">
        <v>3</v>
      </c>
      <c r="I14" s="15">
        <v>3</v>
      </c>
      <c r="J14" s="15">
        <v>3</v>
      </c>
      <c r="K14" s="15">
        <v>3</v>
      </c>
      <c r="L14" s="15">
        <v>3</v>
      </c>
      <c r="M14" s="15">
        <v>3</v>
      </c>
      <c r="N14" s="15"/>
      <c r="O14" s="15"/>
      <c r="P14" s="17">
        <f>SUM(D14:O14)</f>
        <v>30</v>
      </c>
      <c r="Q14" s="17">
        <f>AVERAGE(D14:O14)</f>
        <v>3</v>
      </c>
      <c r="R14" s="17" t="str">
        <f t="shared" si="0"/>
        <v>İyi</v>
      </c>
    </row>
    <row r="15" spans="1:18" ht="18.45" customHeight="1" thickBot="1" x14ac:dyDescent="0.4">
      <c r="A15" s="1">
        <v>12</v>
      </c>
      <c r="B15" s="6"/>
      <c r="C15" s="5"/>
      <c r="D15" s="15">
        <v>3</v>
      </c>
      <c r="E15" s="15">
        <v>3</v>
      </c>
      <c r="F15" s="15">
        <v>3</v>
      </c>
      <c r="G15" s="15">
        <v>3</v>
      </c>
      <c r="H15" s="15">
        <v>3</v>
      </c>
      <c r="I15" s="15">
        <v>3</v>
      </c>
      <c r="J15" s="15">
        <v>3</v>
      </c>
      <c r="K15" s="15">
        <v>3</v>
      </c>
      <c r="L15" s="15">
        <v>3</v>
      </c>
      <c r="M15" s="15">
        <v>3</v>
      </c>
      <c r="N15" s="15"/>
      <c r="O15" s="15"/>
      <c r="P15" s="17">
        <f>SUM(D15:O15)</f>
        <v>30</v>
      </c>
      <c r="Q15" s="17">
        <f>AVERAGE(D15:O15)</f>
        <v>3</v>
      </c>
      <c r="R15" s="17" t="str">
        <f t="shared" si="0"/>
        <v>İyi</v>
      </c>
    </row>
    <row r="16" spans="1:18" ht="18.45" customHeight="1" thickBot="1" x14ac:dyDescent="0.4">
      <c r="A16" s="1">
        <v>13</v>
      </c>
      <c r="B16" s="6"/>
      <c r="C16" s="5"/>
      <c r="D16" s="15">
        <v>3</v>
      </c>
      <c r="E16" s="15">
        <v>3</v>
      </c>
      <c r="F16" s="15">
        <v>3</v>
      </c>
      <c r="G16" s="15">
        <v>3</v>
      </c>
      <c r="H16" s="15">
        <v>3</v>
      </c>
      <c r="I16" s="15">
        <v>3</v>
      </c>
      <c r="J16" s="15">
        <v>3</v>
      </c>
      <c r="K16" s="15">
        <v>3</v>
      </c>
      <c r="L16" s="15">
        <v>3</v>
      </c>
      <c r="M16" s="15">
        <v>3</v>
      </c>
      <c r="N16" s="15"/>
      <c r="O16" s="15"/>
      <c r="P16" s="17">
        <f>SUM(D16:O16)</f>
        <v>30</v>
      </c>
      <c r="Q16" s="17">
        <f>AVERAGE(D16:O16)</f>
        <v>3</v>
      </c>
      <c r="R16" s="17" t="str">
        <f t="shared" si="0"/>
        <v>İyi</v>
      </c>
    </row>
    <row r="17" spans="1:18" ht="18.45" customHeight="1" thickBot="1" x14ac:dyDescent="0.4">
      <c r="A17" s="1">
        <v>14</v>
      </c>
      <c r="B17" s="6"/>
      <c r="C17" s="5"/>
      <c r="D17" s="15">
        <v>3</v>
      </c>
      <c r="E17" s="15">
        <v>3</v>
      </c>
      <c r="F17" s="15">
        <v>3</v>
      </c>
      <c r="G17" s="15">
        <v>3</v>
      </c>
      <c r="H17" s="15">
        <v>3</v>
      </c>
      <c r="I17" s="15">
        <v>3</v>
      </c>
      <c r="J17" s="15">
        <v>3</v>
      </c>
      <c r="K17" s="15">
        <v>3</v>
      </c>
      <c r="L17" s="15">
        <v>3</v>
      </c>
      <c r="M17" s="15">
        <v>3</v>
      </c>
      <c r="N17" s="15"/>
      <c r="O17" s="15"/>
      <c r="P17" s="17">
        <f>SUM(D17:O17)</f>
        <v>30</v>
      </c>
      <c r="Q17" s="17">
        <f>AVERAGE(D17:O17)</f>
        <v>3</v>
      </c>
      <c r="R17" s="17" t="str">
        <f t="shared" si="0"/>
        <v>İyi</v>
      </c>
    </row>
    <row r="18" spans="1:18" ht="18.45" customHeight="1" thickBot="1" x14ac:dyDescent="0.35">
      <c r="A18" s="1">
        <v>15</v>
      </c>
      <c r="B18" s="6"/>
      <c r="C18" s="7"/>
      <c r="D18" s="15">
        <v>3</v>
      </c>
      <c r="E18" s="15">
        <v>3</v>
      </c>
      <c r="F18" s="15">
        <v>3</v>
      </c>
      <c r="G18" s="15">
        <v>3</v>
      </c>
      <c r="H18" s="15">
        <v>3</v>
      </c>
      <c r="I18" s="15">
        <v>3</v>
      </c>
      <c r="J18" s="15">
        <v>3</v>
      </c>
      <c r="K18" s="15">
        <v>3</v>
      </c>
      <c r="L18" s="15">
        <v>3</v>
      </c>
      <c r="M18" s="15">
        <v>3</v>
      </c>
      <c r="N18" s="15"/>
      <c r="O18" s="15"/>
      <c r="P18" s="17">
        <f>SUM(D18:O18)</f>
        <v>30</v>
      </c>
      <c r="Q18" s="17">
        <f>AVERAGE(D18:O18)</f>
        <v>3</v>
      </c>
      <c r="R18" s="17" t="str">
        <f t="shared" si="0"/>
        <v>İyi</v>
      </c>
    </row>
    <row r="19" spans="1:18" ht="18.45" customHeight="1" thickBot="1" x14ac:dyDescent="0.4">
      <c r="A19" s="8">
        <v>16</v>
      </c>
      <c r="B19" s="6"/>
      <c r="C19" s="5"/>
      <c r="D19" s="15">
        <v>3</v>
      </c>
      <c r="E19" s="15">
        <v>3</v>
      </c>
      <c r="F19" s="15">
        <v>3</v>
      </c>
      <c r="G19" s="15">
        <v>3</v>
      </c>
      <c r="H19" s="15">
        <v>3</v>
      </c>
      <c r="I19" s="15">
        <v>3</v>
      </c>
      <c r="J19" s="15">
        <v>3</v>
      </c>
      <c r="K19" s="15">
        <v>3</v>
      </c>
      <c r="L19" s="15">
        <v>3</v>
      </c>
      <c r="M19" s="15">
        <v>3</v>
      </c>
      <c r="N19" s="15"/>
      <c r="O19" s="15"/>
      <c r="P19" s="17">
        <f>SUM(D19:O19)</f>
        <v>30</v>
      </c>
      <c r="Q19" s="17">
        <f>AVERAGE(D19:O19)</f>
        <v>3</v>
      </c>
      <c r="R19" s="17" t="str">
        <f t="shared" si="0"/>
        <v>İyi</v>
      </c>
    </row>
    <row r="20" spans="1:18" ht="18.45" customHeight="1" thickBot="1" x14ac:dyDescent="0.4">
      <c r="A20" s="8">
        <v>17</v>
      </c>
      <c r="B20" s="6"/>
      <c r="C20" s="5"/>
      <c r="D20" s="15">
        <v>3</v>
      </c>
      <c r="E20" s="15">
        <v>3</v>
      </c>
      <c r="F20" s="15">
        <v>3</v>
      </c>
      <c r="G20" s="15">
        <v>3</v>
      </c>
      <c r="H20" s="15">
        <v>3</v>
      </c>
      <c r="I20" s="15">
        <v>3</v>
      </c>
      <c r="J20" s="15">
        <v>3</v>
      </c>
      <c r="K20" s="15">
        <v>3</v>
      </c>
      <c r="L20" s="15">
        <v>3</v>
      </c>
      <c r="M20" s="15">
        <v>3</v>
      </c>
      <c r="N20" s="15"/>
      <c r="O20" s="15"/>
      <c r="P20" s="17">
        <f>SUM(D20:O20)</f>
        <v>30</v>
      </c>
      <c r="Q20" s="17">
        <f>AVERAGE(D20:O20)</f>
        <v>3</v>
      </c>
      <c r="R20" s="17" t="str">
        <f t="shared" si="0"/>
        <v>İyi</v>
      </c>
    </row>
    <row r="21" spans="1:18" ht="18.45" customHeight="1" thickBot="1" x14ac:dyDescent="0.4">
      <c r="A21" s="8">
        <v>18</v>
      </c>
      <c r="B21" s="6"/>
      <c r="C21" s="5"/>
      <c r="D21" s="15">
        <v>3</v>
      </c>
      <c r="E21" s="15">
        <v>3</v>
      </c>
      <c r="F21" s="15">
        <v>3</v>
      </c>
      <c r="G21" s="15">
        <v>3</v>
      </c>
      <c r="H21" s="15"/>
      <c r="I21" s="15"/>
      <c r="J21" s="15"/>
      <c r="K21" s="15"/>
      <c r="L21" s="15"/>
      <c r="M21" s="15"/>
      <c r="N21" s="15"/>
      <c r="O21" s="15"/>
      <c r="P21" s="17">
        <f>SUM(D21:O21)</f>
        <v>12</v>
      </c>
      <c r="Q21" s="17">
        <f>AVERAGE(D21:O21)</f>
        <v>3</v>
      </c>
      <c r="R21" s="17" t="str">
        <f t="shared" si="0"/>
        <v>İyi</v>
      </c>
    </row>
    <row r="22" spans="1:18" ht="18.45" customHeight="1" thickBot="1" x14ac:dyDescent="0.4">
      <c r="A22" s="8">
        <v>19</v>
      </c>
      <c r="B22" s="26"/>
      <c r="C22" s="25"/>
      <c r="D22" s="15">
        <v>3</v>
      </c>
      <c r="E22" s="15">
        <v>3</v>
      </c>
      <c r="F22" s="15">
        <v>3</v>
      </c>
      <c r="G22" s="15">
        <v>3</v>
      </c>
      <c r="H22" s="15">
        <v>3</v>
      </c>
      <c r="I22" s="15">
        <v>3</v>
      </c>
      <c r="J22" s="15">
        <v>3</v>
      </c>
      <c r="K22" s="15">
        <v>3</v>
      </c>
      <c r="L22" s="15">
        <v>3</v>
      </c>
      <c r="M22" s="15">
        <v>3</v>
      </c>
      <c r="N22" s="15"/>
      <c r="O22" s="15"/>
      <c r="P22" s="17">
        <f>SUM(D22:O22)</f>
        <v>30</v>
      </c>
      <c r="Q22" s="17">
        <f>AVERAGE(D22:O22)</f>
        <v>3</v>
      </c>
      <c r="R22" s="17" t="str">
        <f t="shared" si="0"/>
        <v>İyi</v>
      </c>
    </row>
    <row r="25" spans="1:18" ht="15.6" x14ac:dyDescent="0.3">
      <c r="A25" s="35" t="s">
        <v>47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</row>
    <row r="26" spans="1:18" ht="15" thickBot="1" x14ac:dyDescent="0.35">
      <c r="A26" s="36" t="s">
        <v>7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</row>
    <row r="27" spans="1:18" ht="148.80000000000001" thickBot="1" x14ac:dyDescent="0.35">
      <c r="A27" s="12" t="s">
        <v>1</v>
      </c>
      <c r="B27" s="13" t="s">
        <v>2</v>
      </c>
      <c r="C27" s="11" t="s">
        <v>3</v>
      </c>
      <c r="D27" s="10" t="s">
        <v>84</v>
      </c>
      <c r="E27" s="10" t="s">
        <v>85</v>
      </c>
      <c r="F27" s="10" t="s">
        <v>86</v>
      </c>
      <c r="G27" s="10" t="s">
        <v>87</v>
      </c>
      <c r="H27" s="10" t="s">
        <v>88</v>
      </c>
      <c r="I27" s="10" t="s">
        <v>89</v>
      </c>
      <c r="J27" s="10" t="s">
        <v>90</v>
      </c>
      <c r="K27" s="10" t="s">
        <v>91</v>
      </c>
      <c r="L27" s="10" t="s">
        <v>92</v>
      </c>
      <c r="M27" s="10" t="s">
        <v>93</v>
      </c>
      <c r="N27" s="10" t="s">
        <v>94</v>
      </c>
      <c r="O27" s="10" t="s">
        <v>95</v>
      </c>
      <c r="P27" s="14" t="s">
        <v>4</v>
      </c>
      <c r="Q27" s="14" t="s">
        <v>5</v>
      </c>
      <c r="R27" s="14" t="s">
        <v>6</v>
      </c>
    </row>
    <row r="28" spans="1:18" ht="15" thickBot="1" x14ac:dyDescent="0.35">
      <c r="A28" s="1">
        <v>20</v>
      </c>
      <c r="B28" s="2"/>
      <c r="C28" s="3"/>
      <c r="D28" s="15">
        <v>3</v>
      </c>
      <c r="E28" s="15">
        <v>3</v>
      </c>
      <c r="F28" s="15">
        <v>3</v>
      </c>
      <c r="G28" s="15">
        <v>3</v>
      </c>
      <c r="H28" s="15">
        <v>3</v>
      </c>
      <c r="I28" s="15">
        <v>3</v>
      </c>
      <c r="J28" s="15">
        <v>3</v>
      </c>
      <c r="K28" s="15">
        <v>3</v>
      </c>
      <c r="L28" s="15">
        <v>3</v>
      </c>
      <c r="M28" s="15">
        <v>3</v>
      </c>
      <c r="N28" s="15"/>
      <c r="O28" s="15"/>
      <c r="P28" s="17">
        <f>SUM(D28:O28)</f>
        <v>30</v>
      </c>
      <c r="Q28" s="17">
        <f>AVERAGE(D28:O28)</f>
        <v>3</v>
      </c>
      <c r="R28" s="17" t="str">
        <f>IF(Q28&gt;=3.5,"Çok İyi",IF(Q28&gt;=2.5,"İyi",IF(Q28&gt;=1.5,"Yeterli","Geliştirilmeli")))</f>
        <v>İyi</v>
      </c>
    </row>
    <row r="29" spans="1:18" ht="15.6" thickBot="1" x14ac:dyDescent="0.4">
      <c r="A29" s="1">
        <v>21</v>
      </c>
      <c r="B29" s="4"/>
      <c r="C29" s="5"/>
      <c r="D29" s="15">
        <v>3</v>
      </c>
      <c r="E29" s="15">
        <v>3</v>
      </c>
      <c r="F29" s="15">
        <v>3</v>
      </c>
      <c r="G29" s="15">
        <v>3</v>
      </c>
      <c r="H29" s="15">
        <v>3</v>
      </c>
      <c r="I29" s="15">
        <v>3</v>
      </c>
      <c r="J29" s="15">
        <v>3</v>
      </c>
      <c r="K29" s="15">
        <v>3</v>
      </c>
      <c r="L29" s="15">
        <v>3</v>
      </c>
      <c r="M29" s="15">
        <v>3</v>
      </c>
      <c r="N29" s="15"/>
      <c r="O29" s="15"/>
      <c r="P29" s="17">
        <f>SUM(D29:O29)</f>
        <v>30</v>
      </c>
      <c r="Q29" s="17">
        <f>AVERAGE(D29:O29)</f>
        <v>3</v>
      </c>
      <c r="R29" s="17" t="str">
        <f t="shared" ref="R29:R43" si="1">IF(Q29&gt;=3.5,"Çok İyi",IF(Q29&gt;=2.5,"İyi",IF(Q29&gt;=1.5,"Yeterli","Geliştirilmeli")))</f>
        <v>İyi</v>
      </c>
    </row>
    <row r="30" spans="1:18" ht="15.6" thickBot="1" x14ac:dyDescent="0.4">
      <c r="A30" s="1">
        <v>22</v>
      </c>
      <c r="B30" s="6"/>
      <c r="C30" s="5"/>
      <c r="D30" s="15">
        <v>3</v>
      </c>
      <c r="E30" s="15">
        <v>3</v>
      </c>
      <c r="F30" s="15">
        <v>3</v>
      </c>
      <c r="G30" s="15">
        <v>3</v>
      </c>
      <c r="H30" s="15">
        <v>3</v>
      </c>
      <c r="I30" s="15">
        <v>3</v>
      </c>
      <c r="J30" s="15">
        <v>3</v>
      </c>
      <c r="K30" s="15">
        <v>3</v>
      </c>
      <c r="L30" s="15">
        <v>3</v>
      </c>
      <c r="M30" s="15">
        <v>3</v>
      </c>
      <c r="N30" s="15"/>
      <c r="O30" s="15"/>
      <c r="P30" s="17">
        <f>SUM(D30:O30)</f>
        <v>30</v>
      </c>
      <c r="Q30" s="17">
        <f>AVERAGE(D30:O30)</f>
        <v>3</v>
      </c>
      <c r="R30" s="17" t="str">
        <f t="shared" si="1"/>
        <v>İyi</v>
      </c>
    </row>
    <row r="31" spans="1:18" ht="15.6" thickBot="1" x14ac:dyDescent="0.4">
      <c r="A31" s="1">
        <v>23</v>
      </c>
      <c r="B31" s="6"/>
      <c r="C31" s="5"/>
      <c r="D31" s="15">
        <v>3</v>
      </c>
      <c r="E31" s="15">
        <v>3</v>
      </c>
      <c r="F31" s="15">
        <v>3</v>
      </c>
      <c r="G31" s="15">
        <v>3</v>
      </c>
      <c r="H31" s="15">
        <v>3</v>
      </c>
      <c r="I31" s="15">
        <v>3</v>
      </c>
      <c r="J31" s="15">
        <v>3</v>
      </c>
      <c r="K31" s="15">
        <v>3</v>
      </c>
      <c r="L31" s="15">
        <v>3</v>
      </c>
      <c r="M31" s="15">
        <v>3</v>
      </c>
      <c r="N31" s="15"/>
      <c r="O31" s="15"/>
      <c r="P31" s="17">
        <f>SUM(D31:O31)</f>
        <v>30</v>
      </c>
      <c r="Q31" s="17">
        <f>AVERAGE(D31:O31)</f>
        <v>3</v>
      </c>
      <c r="R31" s="17" t="str">
        <f t="shared" si="1"/>
        <v>İyi</v>
      </c>
    </row>
    <row r="32" spans="1:18" ht="15.6" thickBot="1" x14ac:dyDescent="0.4">
      <c r="A32" s="1">
        <v>24</v>
      </c>
      <c r="B32" s="6"/>
      <c r="C32" s="5"/>
      <c r="D32" s="15">
        <v>3</v>
      </c>
      <c r="E32" s="15">
        <v>3</v>
      </c>
      <c r="F32" s="15">
        <v>3</v>
      </c>
      <c r="G32" s="15">
        <v>3</v>
      </c>
      <c r="H32" s="15">
        <v>3</v>
      </c>
      <c r="I32" s="15">
        <v>3</v>
      </c>
      <c r="J32" s="15">
        <v>3</v>
      </c>
      <c r="K32" s="15">
        <v>3</v>
      </c>
      <c r="L32" s="15">
        <v>3</v>
      </c>
      <c r="M32" s="15">
        <v>3</v>
      </c>
      <c r="N32" s="15"/>
      <c r="O32" s="15"/>
      <c r="P32" s="17">
        <f>SUM(D32:O32)</f>
        <v>30</v>
      </c>
      <c r="Q32" s="17">
        <f>AVERAGE(D32:O32)</f>
        <v>3</v>
      </c>
      <c r="R32" s="17" t="str">
        <f t="shared" si="1"/>
        <v>İyi</v>
      </c>
    </row>
    <row r="33" spans="1:18" ht="15.6" thickBot="1" x14ac:dyDescent="0.4">
      <c r="A33" s="1">
        <v>25</v>
      </c>
      <c r="B33" s="6"/>
      <c r="C33" s="5"/>
      <c r="D33" s="15">
        <v>3</v>
      </c>
      <c r="E33" s="15">
        <v>3</v>
      </c>
      <c r="F33" s="15">
        <v>3</v>
      </c>
      <c r="G33" s="15">
        <v>3</v>
      </c>
      <c r="H33" s="15">
        <v>3</v>
      </c>
      <c r="I33" s="15">
        <v>3</v>
      </c>
      <c r="J33" s="15">
        <v>3</v>
      </c>
      <c r="K33" s="15">
        <v>3</v>
      </c>
      <c r="L33" s="15">
        <v>3</v>
      </c>
      <c r="M33" s="15">
        <v>3</v>
      </c>
      <c r="N33" s="15"/>
      <c r="O33" s="15"/>
      <c r="P33" s="17">
        <f>SUM(D33:O33)</f>
        <v>30</v>
      </c>
      <c r="Q33" s="17">
        <f>AVERAGE(D33:O33)</f>
        <v>3</v>
      </c>
      <c r="R33" s="17" t="str">
        <f t="shared" si="1"/>
        <v>İyi</v>
      </c>
    </row>
    <row r="34" spans="1:18" ht="15.6" thickBot="1" x14ac:dyDescent="0.4">
      <c r="A34" s="1">
        <v>26</v>
      </c>
      <c r="B34" s="6"/>
      <c r="C34" s="5"/>
      <c r="D34" s="15">
        <v>3</v>
      </c>
      <c r="E34" s="15">
        <v>3</v>
      </c>
      <c r="F34" s="15">
        <v>3</v>
      </c>
      <c r="G34" s="15">
        <v>3</v>
      </c>
      <c r="H34" s="15">
        <v>3</v>
      </c>
      <c r="I34" s="15">
        <v>3</v>
      </c>
      <c r="J34" s="15">
        <v>3</v>
      </c>
      <c r="K34" s="15">
        <v>3</v>
      </c>
      <c r="L34" s="15">
        <v>3</v>
      </c>
      <c r="M34" s="15">
        <v>3</v>
      </c>
      <c r="N34" s="15"/>
      <c r="O34" s="15"/>
      <c r="P34" s="17">
        <f>SUM(D34:O34)</f>
        <v>30</v>
      </c>
      <c r="Q34" s="17">
        <f>AVERAGE(D34:O34)</f>
        <v>3</v>
      </c>
      <c r="R34" s="17" t="str">
        <f t="shared" si="1"/>
        <v>İyi</v>
      </c>
    </row>
    <row r="35" spans="1:18" ht="15.6" thickBot="1" x14ac:dyDescent="0.4">
      <c r="A35" s="1">
        <v>27</v>
      </c>
      <c r="B35" s="6"/>
      <c r="C35" s="5"/>
      <c r="D35" s="15">
        <v>3</v>
      </c>
      <c r="E35" s="15">
        <v>3</v>
      </c>
      <c r="F35" s="15">
        <v>3</v>
      </c>
      <c r="G35" s="15">
        <v>3</v>
      </c>
      <c r="H35" s="15">
        <v>3</v>
      </c>
      <c r="I35" s="15">
        <v>3</v>
      </c>
      <c r="J35" s="15">
        <v>3</v>
      </c>
      <c r="K35" s="15">
        <v>3</v>
      </c>
      <c r="L35" s="15">
        <v>3</v>
      </c>
      <c r="M35" s="15">
        <v>3</v>
      </c>
      <c r="N35" s="15"/>
      <c r="O35" s="15"/>
      <c r="P35" s="17">
        <f>SUM(D35:O35)</f>
        <v>30</v>
      </c>
      <c r="Q35" s="17">
        <f>AVERAGE(D35:O35)</f>
        <v>3</v>
      </c>
      <c r="R35" s="17" t="str">
        <f t="shared" si="1"/>
        <v>İyi</v>
      </c>
    </row>
    <row r="36" spans="1:18" ht="15.6" thickBot="1" x14ac:dyDescent="0.4">
      <c r="A36" s="1">
        <v>28</v>
      </c>
      <c r="B36" s="6"/>
      <c r="C36" s="23"/>
      <c r="D36" s="15">
        <v>3</v>
      </c>
      <c r="E36" s="15">
        <v>3</v>
      </c>
      <c r="F36" s="15">
        <v>3</v>
      </c>
      <c r="G36" s="15">
        <v>3</v>
      </c>
      <c r="H36" s="15">
        <v>3</v>
      </c>
      <c r="I36" s="15">
        <v>3</v>
      </c>
      <c r="J36" s="15">
        <v>3</v>
      </c>
      <c r="K36" s="15">
        <v>3</v>
      </c>
      <c r="L36" s="15">
        <v>3</v>
      </c>
      <c r="M36" s="15">
        <v>3</v>
      </c>
      <c r="N36" s="15"/>
      <c r="O36" s="15"/>
      <c r="P36" s="17">
        <f>SUM(D36:O36)</f>
        <v>30</v>
      </c>
      <c r="Q36" s="17">
        <f>AVERAGE(D36:O36)</f>
        <v>3</v>
      </c>
      <c r="R36" s="17" t="str">
        <f t="shared" si="1"/>
        <v>İyi</v>
      </c>
    </row>
    <row r="37" spans="1:18" ht="15.6" thickBot="1" x14ac:dyDescent="0.4">
      <c r="A37" s="1">
        <v>29</v>
      </c>
      <c r="B37" s="6"/>
      <c r="C37" s="5"/>
      <c r="D37" s="15">
        <v>3</v>
      </c>
      <c r="E37" s="15">
        <v>3</v>
      </c>
      <c r="F37" s="15">
        <v>3</v>
      </c>
      <c r="G37" s="15">
        <v>3</v>
      </c>
      <c r="H37" s="15">
        <v>3</v>
      </c>
      <c r="I37" s="15">
        <v>3</v>
      </c>
      <c r="J37" s="15">
        <v>3</v>
      </c>
      <c r="K37" s="15">
        <v>3</v>
      </c>
      <c r="L37" s="15">
        <v>3</v>
      </c>
      <c r="M37" s="15">
        <v>3</v>
      </c>
      <c r="N37" s="15"/>
      <c r="O37" s="15"/>
      <c r="P37" s="17">
        <f>SUM(D37:O37)</f>
        <v>30</v>
      </c>
      <c r="Q37" s="17">
        <f>AVERAGE(D37:O37)</f>
        <v>3</v>
      </c>
      <c r="R37" s="17" t="str">
        <f t="shared" si="1"/>
        <v>İyi</v>
      </c>
    </row>
    <row r="38" spans="1:18" ht="15.6" thickBot="1" x14ac:dyDescent="0.4">
      <c r="A38" s="1">
        <v>30</v>
      </c>
      <c r="B38" s="6"/>
      <c r="C38" s="5"/>
      <c r="D38" s="15">
        <v>3</v>
      </c>
      <c r="E38" s="15">
        <v>3</v>
      </c>
      <c r="F38" s="15">
        <v>3</v>
      </c>
      <c r="G38" s="15">
        <v>3</v>
      </c>
      <c r="H38" s="15">
        <v>3</v>
      </c>
      <c r="I38" s="15">
        <v>3</v>
      </c>
      <c r="J38" s="15">
        <v>3</v>
      </c>
      <c r="K38" s="15">
        <v>3</v>
      </c>
      <c r="L38" s="15">
        <v>3</v>
      </c>
      <c r="M38" s="15">
        <v>3</v>
      </c>
      <c r="N38" s="15"/>
      <c r="O38" s="15"/>
      <c r="P38" s="17">
        <f>SUM(D38:O38)</f>
        <v>30</v>
      </c>
      <c r="Q38" s="17">
        <f>AVERAGE(D38:O38)</f>
        <v>3</v>
      </c>
      <c r="R38" s="17" t="str">
        <f t="shared" si="1"/>
        <v>İyi</v>
      </c>
    </row>
    <row r="39" spans="1:18" ht="15.6" thickBot="1" x14ac:dyDescent="0.4">
      <c r="A39" s="1">
        <v>31</v>
      </c>
      <c r="B39" s="6"/>
      <c r="C39" s="5"/>
      <c r="D39" s="15">
        <v>3</v>
      </c>
      <c r="E39" s="15">
        <v>3</v>
      </c>
      <c r="F39" s="15">
        <v>3</v>
      </c>
      <c r="G39" s="15">
        <v>3</v>
      </c>
      <c r="H39" s="15">
        <v>3</v>
      </c>
      <c r="I39" s="15">
        <v>3</v>
      </c>
      <c r="J39" s="15">
        <v>3</v>
      </c>
      <c r="K39" s="15">
        <v>3</v>
      </c>
      <c r="L39" s="15">
        <v>3</v>
      </c>
      <c r="M39" s="15">
        <v>3</v>
      </c>
      <c r="N39" s="15"/>
      <c r="O39" s="15"/>
      <c r="P39" s="17">
        <f>SUM(D39:O39)</f>
        <v>30</v>
      </c>
      <c r="Q39" s="17">
        <f>AVERAGE(D39:O39)</f>
        <v>3</v>
      </c>
      <c r="R39" s="17" t="str">
        <f t="shared" si="1"/>
        <v>İyi</v>
      </c>
    </row>
    <row r="40" spans="1:18" ht="15.6" thickBot="1" x14ac:dyDescent="0.4">
      <c r="A40" s="1">
        <v>32</v>
      </c>
      <c r="B40" s="6"/>
      <c r="C40" s="5"/>
      <c r="D40" s="15">
        <v>3</v>
      </c>
      <c r="E40" s="15">
        <v>3</v>
      </c>
      <c r="F40" s="15">
        <v>3</v>
      </c>
      <c r="G40" s="15">
        <v>3</v>
      </c>
      <c r="H40" s="15">
        <v>3</v>
      </c>
      <c r="I40" s="15">
        <v>3</v>
      </c>
      <c r="J40" s="15">
        <v>3</v>
      </c>
      <c r="K40" s="15">
        <v>3</v>
      </c>
      <c r="L40" s="15">
        <v>3</v>
      </c>
      <c r="M40" s="15">
        <v>3</v>
      </c>
      <c r="N40" s="15"/>
      <c r="O40" s="15"/>
      <c r="P40" s="17">
        <f>SUM(D40:O40)</f>
        <v>30</v>
      </c>
      <c r="Q40" s="17">
        <f>AVERAGE(D40:O40)</f>
        <v>3</v>
      </c>
      <c r="R40" s="17" t="str">
        <f t="shared" si="1"/>
        <v>İyi</v>
      </c>
    </row>
    <row r="41" spans="1:18" ht="15.6" thickBot="1" x14ac:dyDescent="0.4">
      <c r="A41" s="1">
        <v>33</v>
      </c>
      <c r="B41" s="6"/>
      <c r="C41" s="5"/>
      <c r="D41" s="15">
        <v>3</v>
      </c>
      <c r="E41" s="15">
        <v>3</v>
      </c>
      <c r="F41" s="15">
        <v>3</v>
      </c>
      <c r="G41" s="15">
        <v>3</v>
      </c>
      <c r="H41" s="15">
        <v>3</v>
      </c>
      <c r="I41" s="15">
        <v>3</v>
      </c>
      <c r="J41" s="15">
        <v>3</v>
      </c>
      <c r="K41" s="15">
        <v>3</v>
      </c>
      <c r="L41" s="15">
        <v>3</v>
      </c>
      <c r="M41" s="15">
        <v>3</v>
      </c>
      <c r="N41" s="15"/>
      <c r="O41" s="15"/>
      <c r="P41" s="17">
        <f>SUM(D41:O41)</f>
        <v>30</v>
      </c>
      <c r="Q41" s="17">
        <f>AVERAGE(D41:O41)</f>
        <v>3</v>
      </c>
      <c r="R41" s="17" t="str">
        <f t="shared" si="1"/>
        <v>İyi</v>
      </c>
    </row>
    <row r="42" spans="1:18" ht="15" thickBot="1" x14ac:dyDescent="0.35">
      <c r="A42" s="1">
        <v>34</v>
      </c>
      <c r="B42" s="6"/>
      <c r="C42" s="7"/>
      <c r="D42" s="15">
        <v>3</v>
      </c>
      <c r="E42" s="15">
        <v>3</v>
      </c>
      <c r="F42" s="15">
        <v>3</v>
      </c>
      <c r="G42" s="15">
        <v>3</v>
      </c>
      <c r="H42" s="15">
        <v>3</v>
      </c>
      <c r="I42" s="15">
        <v>3</v>
      </c>
      <c r="J42" s="15">
        <v>3</v>
      </c>
      <c r="K42" s="15">
        <v>3</v>
      </c>
      <c r="L42" s="15">
        <v>3</v>
      </c>
      <c r="M42" s="15">
        <v>3</v>
      </c>
      <c r="N42" s="15"/>
      <c r="O42" s="15"/>
      <c r="P42" s="17">
        <f>SUM(D42:O42)</f>
        <v>30</v>
      </c>
      <c r="Q42" s="17">
        <f>AVERAGE(D42:O42)</f>
        <v>3</v>
      </c>
      <c r="R42" s="17" t="str">
        <f t="shared" si="1"/>
        <v>İyi</v>
      </c>
    </row>
    <row r="43" spans="1:18" ht="15.6" thickBot="1" x14ac:dyDescent="0.4">
      <c r="A43" s="8">
        <v>35</v>
      </c>
      <c r="B43" s="6"/>
      <c r="C43" s="5"/>
      <c r="D43" s="15">
        <v>3</v>
      </c>
      <c r="E43" s="15">
        <v>3</v>
      </c>
      <c r="F43" s="15">
        <v>3</v>
      </c>
      <c r="G43" s="15">
        <v>3</v>
      </c>
      <c r="H43" s="15">
        <v>3</v>
      </c>
      <c r="I43" s="15">
        <v>3</v>
      </c>
      <c r="J43" s="15">
        <v>3</v>
      </c>
      <c r="K43" s="15">
        <v>3</v>
      </c>
      <c r="L43" s="15">
        <v>3</v>
      </c>
      <c r="M43" s="15">
        <v>3</v>
      </c>
      <c r="N43" s="15"/>
      <c r="O43" s="15"/>
      <c r="P43" s="17">
        <f>SUM(D43:O43)</f>
        <v>30</v>
      </c>
      <c r="Q43" s="17">
        <f>AVERAGE(D43:O43)</f>
        <v>3</v>
      </c>
      <c r="R43" s="17" t="str">
        <f t="shared" si="1"/>
        <v>İyi</v>
      </c>
    </row>
    <row r="47" spans="1:18" x14ac:dyDescent="0.3">
      <c r="C47" s="20" t="s">
        <v>104</v>
      </c>
      <c r="M47" s="38" t="s">
        <v>105</v>
      </c>
      <c r="N47" s="38"/>
      <c r="O47" s="38"/>
      <c r="P47" s="38"/>
      <c r="Q47" s="38"/>
    </row>
    <row r="48" spans="1:18" x14ac:dyDescent="0.3">
      <c r="C48" s="20" t="s">
        <v>97</v>
      </c>
      <c r="M48" s="38" t="s">
        <v>98</v>
      </c>
      <c r="N48" s="38"/>
      <c r="O48" s="38"/>
      <c r="P48" s="38"/>
      <c r="Q48" s="38"/>
    </row>
  </sheetData>
  <mergeCells count="6">
    <mergeCell ref="M48:Q48"/>
    <mergeCell ref="A1:R1"/>
    <mergeCell ref="A2:R2"/>
    <mergeCell ref="A25:R25"/>
    <mergeCell ref="A26:R26"/>
    <mergeCell ref="M47:Q47"/>
  </mergeCells>
  <pageMargins left="0.54166666666666663" right="0" top="0.27559055118110237" bottom="0.11811023622047245" header="0.11811023622047245" footer="0.118110236220472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9"/>
  <sheetViews>
    <sheetView view="pageLayout" topLeftCell="A22" zoomScaleNormal="100" workbookViewId="0">
      <selection activeCell="K39" sqref="K39"/>
    </sheetView>
  </sheetViews>
  <sheetFormatPr defaultRowHeight="14.4" x14ac:dyDescent="0.3"/>
  <cols>
    <col min="1" max="2" width="4.6640625" customWidth="1"/>
    <col min="3" max="3" width="22.109375" customWidth="1"/>
    <col min="4" max="4" width="4.5546875" customWidth="1"/>
    <col min="5" max="5" width="4.33203125" customWidth="1"/>
    <col min="6" max="7" width="4.6640625" customWidth="1"/>
    <col min="8" max="8" width="3.6640625" customWidth="1"/>
    <col min="9" max="11" width="3.77734375" customWidth="1"/>
    <col min="12" max="12" width="5.33203125" customWidth="1"/>
    <col min="13" max="17" width="4.6640625" customWidth="1"/>
    <col min="18" max="18" width="10.33203125" customWidth="1"/>
  </cols>
  <sheetData>
    <row r="1" spans="1:18" ht="15.6" x14ac:dyDescent="0.3">
      <c r="A1" s="35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15" thickBot="1" x14ac:dyDescent="0.35">
      <c r="A2" s="36" t="s">
        <v>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187.8" customHeight="1" thickBot="1" x14ac:dyDescent="0.35">
      <c r="A3" s="12" t="s">
        <v>1</v>
      </c>
      <c r="B3" s="13" t="s">
        <v>2</v>
      </c>
      <c r="C3" s="11" t="s">
        <v>3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21</v>
      </c>
      <c r="I3" s="10" t="s">
        <v>22</v>
      </c>
      <c r="J3" s="10" t="s">
        <v>23</v>
      </c>
      <c r="K3" s="10" t="s">
        <v>24</v>
      </c>
      <c r="L3" s="10" t="s">
        <v>25</v>
      </c>
      <c r="M3" s="10" t="s">
        <v>26</v>
      </c>
      <c r="N3" s="10" t="s">
        <v>27</v>
      </c>
      <c r="O3" s="10" t="s">
        <v>28</v>
      </c>
      <c r="P3" s="14" t="s">
        <v>4</v>
      </c>
      <c r="Q3" s="14" t="s">
        <v>5</v>
      </c>
      <c r="R3" s="14" t="s">
        <v>6</v>
      </c>
    </row>
    <row r="4" spans="1:18" ht="16.5" customHeight="1" thickBot="1" x14ac:dyDescent="0.35">
      <c r="A4" s="1">
        <v>1</v>
      </c>
      <c r="B4" s="2"/>
      <c r="C4" s="3"/>
      <c r="D4" s="15">
        <v>3</v>
      </c>
      <c r="E4" s="15">
        <v>3</v>
      </c>
      <c r="F4" s="15">
        <v>3</v>
      </c>
      <c r="G4" s="15">
        <v>3</v>
      </c>
      <c r="H4" s="15">
        <v>3</v>
      </c>
      <c r="I4" s="15">
        <v>3</v>
      </c>
      <c r="J4" s="15">
        <v>3</v>
      </c>
      <c r="K4" s="15">
        <v>3</v>
      </c>
      <c r="L4" s="15">
        <v>3</v>
      </c>
      <c r="M4" s="15">
        <v>3</v>
      </c>
      <c r="N4" s="15">
        <v>3</v>
      </c>
      <c r="O4" s="15">
        <v>3</v>
      </c>
      <c r="P4" s="17">
        <f>SUM(D4:O4)</f>
        <v>36</v>
      </c>
      <c r="Q4" s="17">
        <f>AVERAGE(D4:O4)</f>
        <v>3</v>
      </c>
      <c r="R4" s="17" t="str">
        <f>IF(Q4&gt;=3.5,"Çok İyi",IF(Q4&gt;=2.5,"İyi",IF(Q4&gt;=1.5,"Yeterli","Geliştirilmeli")))</f>
        <v>İyi</v>
      </c>
    </row>
    <row r="5" spans="1:18" ht="16.5" customHeight="1" thickBot="1" x14ac:dyDescent="0.4">
      <c r="A5" s="1">
        <v>2</v>
      </c>
      <c r="B5" s="4"/>
      <c r="C5" s="5"/>
      <c r="D5" s="15">
        <v>3</v>
      </c>
      <c r="E5" s="15">
        <v>3</v>
      </c>
      <c r="F5" s="15">
        <v>3</v>
      </c>
      <c r="G5" s="15">
        <v>3</v>
      </c>
      <c r="H5" s="15">
        <v>3</v>
      </c>
      <c r="I5" s="15">
        <v>3</v>
      </c>
      <c r="J5" s="15">
        <v>3</v>
      </c>
      <c r="K5" s="15">
        <v>3</v>
      </c>
      <c r="L5" s="15">
        <v>3</v>
      </c>
      <c r="M5" s="15">
        <v>3</v>
      </c>
      <c r="N5" s="15">
        <v>3</v>
      </c>
      <c r="O5" s="15">
        <v>3</v>
      </c>
      <c r="P5" s="17">
        <f t="shared" ref="P5:P36" si="0">SUM(D5:O5)</f>
        <v>36</v>
      </c>
      <c r="Q5" s="17">
        <f t="shared" ref="Q5:Q36" si="1">AVERAGE(D5:O5)</f>
        <v>3</v>
      </c>
      <c r="R5" s="17" t="str">
        <f t="shared" ref="R5:R36" si="2">IF(Q5&gt;=3.5,"Çok İyi",IF(Q5&gt;=2.5,"İyi",IF(Q5&gt;=1.5,"Yeterli","Geliştirilmeli")))</f>
        <v>İyi</v>
      </c>
    </row>
    <row r="6" spans="1:18" ht="16.5" customHeight="1" thickBot="1" x14ac:dyDescent="0.4">
      <c r="A6" s="1">
        <v>3</v>
      </c>
      <c r="B6" s="6"/>
      <c r="C6" s="5"/>
      <c r="D6" s="15">
        <v>3</v>
      </c>
      <c r="E6" s="15">
        <v>3</v>
      </c>
      <c r="F6" s="15">
        <v>3</v>
      </c>
      <c r="G6" s="15">
        <v>3</v>
      </c>
      <c r="H6" s="15">
        <v>3</v>
      </c>
      <c r="I6" s="15">
        <v>3</v>
      </c>
      <c r="J6" s="15">
        <v>3</v>
      </c>
      <c r="K6" s="15">
        <v>3</v>
      </c>
      <c r="L6" s="15">
        <v>3</v>
      </c>
      <c r="M6" s="15">
        <v>3</v>
      </c>
      <c r="N6" s="15">
        <v>3</v>
      </c>
      <c r="O6" s="15">
        <v>3</v>
      </c>
      <c r="P6" s="17">
        <f t="shared" si="0"/>
        <v>36</v>
      </c>
      <c r="Q6" s="17">
        <f t="shared" si="1"/>
        <v>3</v>
      </c>
      <c r="R6" s="17" t="str">
        <f t="shared" si="2"/>
        <v>İyi</v>
      </c>
    </row>
    <row r="7" spans="1:18" ht="16.5" customHeight="1" thickBot="1" x14ac:dyDescent="0.4">
      <c r="A7" s="1">
        <v>4</v>
      </c>
      <c r="B7" s="6"/>
      <c r="C7" s="5"/>
      <c r="D7" s="15">
        <v>3</v>
      </c>
      <c r="E7" s="15">
        <v>3</v>
      </c>
      <c r="F7" s="15">
        <v>3</v>
      </c>
      <c r="G7" s="15">
        <v>3</v>
      </c>
      <c r="H7" s="15">
        <v>3</v>
      </c>
      <c r="I7" s="15">
        <v>3</v>
      </c>
      <c r="J7" s="15">
        <v>3</v>
      </c>
      <c r="K7" s="15">
        <v>3</v>
      </c>
      <c r="L7" s="15">
        <v>3</v>
      </c>
      <c r="M7" s="15">
        <v>3</v>
      </c>
      <c r="N7" s="15">
        <v>3</v>
      </c>
      <c r="O7" s="15">
        <v>3</v>
      </c>
      <c r="P7" s="17">
        <f t="shared" si="0"/>
        <v>36</v>
      </c>
      <c r="Q7" s="17">
        <f t="shared" si="1"/>
        <v>3</v>
      </c>
      <c r="R7" s="17" t="str">
        <f t="shared" si="2"/>
        <v>İyi</v>
      </c>
    </row>
    <row r="8" spans="1:18" ht="16.5" customHeight="1" thickBot="1" x14ac:dyDescent="0.4">
      <c r="A8" s="1">
        <v>5</v>
      </c>
      <c r="B8" s="6"/>
      <c r="C8" s="5"/>
      <c r="D8" s="15">
        <v>3</v>
      </c>
      <c r="E8" s="15">
        <v>3</v>
      </c>
      <c r="F8" s="15">
        <v>3</v>
      </c>
      <c r="G8" s="15">
        <v>3</v>
      </c>
      <c r="H8" s="15">
        <v>3</v>
      </c>
      <c r="I8" s="15">
        <v>3</v>
      </c>
      <c r="J8" s="15">
        <v>3</v>
      </c>
      <c r="K8" s="15">
        <v>3</v>
      </c>
      <c r="L8" s="15">
        <v>3</v>
      </c>
      <c r="M8" s="15">
        <v>3</v>
      </c>
      <c r="N8" s="15"/>
      <c r="O8" s="15">
        <v>3</v>
      </c>
      <c r="P8" s="17">
        <f t="shared" si="0"/>
        <v>33</v>
      </c>
      <c r="Q8" s="17">
        <f t="shared" si="1"/>
        <v>3</v>
      </c>
      <c r="R8" s="17" t="str">
        <f t="shared" si="2"/>
        <v>İyi</v>
      </c>
    </row>
    <row r="9" spans="1:18" ht="16.5" customHeight="1" thickBot="1" x14ac:dyDescent="0.4">
      <c r="A9" s="1">
        <v>6</v>
      </c>
      <c r="B9" s="6"/>
      <c r="C9" s="5"/>
      <c r="D9" s="15">
        <v>3</v>
      </c>
      <c r="E9" s="15">
        <v>3</v>
      </c>
      <c r="F9" s="15">
        <v>3</v>
      </c>
      <c r="G9" s="15">
        <v>3</v>
      </c>
      <c r="H9" s="15">
        <v>3</v>
      </c>
      <c r="I9" s="15">
        <v>3</v>
      </c>
      <c r="J9" s="15">
        <v>3</v>
      </c>
      <c r="K9" s="15">
        <v>3</v>
      </c>
      <c r="L9" s="15">
        <v>3</v>
      </c>
      <c r="M9" s="15">
        <v>3</v>
      </c>
      <c r="N9" s="15"/>
      <c r="O9" s="15">
        <v>3</v>
      </c>
      <c r="P9" s="17">
        <f t="shared" si="0"/>
        <v>33</v>
      </c>
      <c r="Q9" s="17">
        <f t="shared" si="1"/>
        <v>3</v>
      </c>
      <c r="R9" s="17" t="str">
        <f t="shared" si="2"/>
        <v>İyi</v>
      </c>
    </row>
    <row r="10" spans="1:18" ht="16.5" customHeight="1" thickBot="1" x14ac:dyDescent="0.4">
      <c r="A10" s="1">
        <v>7</v>
      </c>
      <c r="B10" s="6"/>
      <c r="C10" s="5"/>
      <c r="D10" s="15">
        <v>3</v>
      </c>
      <c r="E10" s="15">
        <v>3</v>
      </c>
      <c r="F10" s="15">
        <v>3</v>
      </c>
      <c r="G10" s="15">
        <v>3</v>
      </c>
      <c r="H10" s="15">
        <v>3</v>
      </c>
      <c r="I10" s="15">
        <v>3</v>
      </c>
      <c r="J10" s="15">
        <v>3</v>
      </c>
      <c r="K10" s="15">
        <v>3</v>
      </c>
      <c r="L10" s="15">
        <v>3</v>
      </c>
      <c r="M10" s="15">
        <v>3</v>
      </c>
      <c r="N10" s="15"/>
      <c r="O10" s="15">
        <v>3</v>
      </c>
      <c r="P10" s="17">
        <f t="shared" si="0"/>
        <v>33</v>
      </c>
      <c r="Q10" s="17">
        <f t="shared" si="1"/>
        <v>3</v>
      </c>
      <c r="R10" s="17" t="str">
        <f t="shared" si="2"/>
        <v>İyi</v>
      </c>
    </row>
    <row r="11" spans="1:18" ht="16.5" customHeight="1" thickBot="1" x14ac:dyDescent="0.4">
      <c r="A11" s="1">
        <v>8</v>
      </c>
      <c r="B11" s="6"/>
      <c r="C11" s="5"/>
      <c r="D11" s="15">
        <v>3</v>
      </c>
      <c r="E11" s="15">
        <v>3</v>
      </c>
      <c r="F11" s="15">
        <v>3</v>
      </c>
      <c r="G11" s="15">
        <v>3</v>
      </c>
      <c r="H11" s="15">
        <v>3</v>
      </c>
      <c r="I11" s="15">
        <v>3</v>
      </c>
      <c r="J11" s="15">
        <v>3</v>
      </c>
      <c r="K11" s="15">
        <v>3</v>
      </c>
      <c r="L11" s="15">
        <v>3</v>
      </c>
      <c r="M11" s="15">
        <v>3</v>
      </c>
      <c r="N11" s="15"/>
      <c r="O11" s="15">
        <v>3</v>
      </c>
      <c r="P11" s="17">
        <f t="shared" si="0"/>
        <v>33</v>
      </c>
      <c r="Q11" s="17">
        <f t="shared" si="1"/>
        <v>3</v>
      </c>
      <c r="R11" s="17" t="str">
        <f t="shared" si="2"/>
        <v>İyi</v>
      </c>
    </row>
    <row r="12" spans="1:18" ht="16.5" customHeight="1" thickBot="1" x14ac:dyDescent="0.4">
      <c r="A12" s="1">
        <v>9</v>
      </c>
      <c r="B12" s="6"/>
      <c r="C12" s="23"/>
      <c r="D12" s="15">
        <v>3</v>
      </c>
      <c r="E12" s="15">
        <v>3</v>
      </c>
      <c r="F12" s="15">
        <v>3</v>
      </c>
      <c r="G12" s="15">
        <v>3</v>
      </c>
      <c r="H12" s="15">
        <v>3</v>
      </c>
      <c r="I12" s="15">
        <v>3</v>
      </c>
      <c r="J12" s="15">
        <v>3</v>
      </c>
      <c r="K12" s="15">
        <v>3</v>
      </c>
      <c r="L12" s="15">
        <v>3</v>
      </c>
      <c r="M12" s="15">
        <v>3</v>
      </c>
      <c r="N12" s="15"/>
      <c r="O12" s="15">
        <v>3</v>
      </c>
      <c r="P12" s="17">
        <f t="shared" si="0"/>
        <v>33</v>
      </c>
      <c r="Q12" s="17">
        <f t="shared" si="1"/>
        <v>3</v>
      </c>
      <c r="R12" s="17" t="str">
        <f t="shared" si="2"/>
        <v>İyi</v>
      </c>
    </row>
    <row r="13" spans="1:18" ht="16.5" customHeight="1" thickBot="1" x14ac:dyDescent="0.4">
      <c r="A13" s="1">
        <v>10</v>
      </c>
      <c r="B13" s="6"/>
      <c r="C13" s="5"/>
      <c r="D13" s="15">
        <v>3</v>
      </c>
      <c r="E13" s="15">
        <v>3</v>
      </c>
      <c r="F13" s="15">
        <v>3</v>
      </c>
      <c r="G13" s="15">
        <v>3</v>
      </c>
      <c r="H13" s="15">
        <v>3</v>
      </c>
      <c r="I13" s="15">
        <v>3</v>
      </c>
      <c r="J13" s="15">
        <v>3</v>
      </c>
      <c r="K13" s="15">
        <v>3</v>
      </c>
      <c r="L13" s="15">
        <v>3</v>
      </c>
      <c r="M13" s="15">
        <v>3</v>
      </c>
      <c r="N13" s="15"/>
      <c r="O13" s="15">
        <v>3</v>
      </c>
      <c r="P13" s="17">
        <f t="shared" si="0"/>
        <v>33</v>
      </c>
      <c r="Q13" s="17">
        <f t="shared" si="1"/>
        <v>3</v>
      </c>
      <c r="R13" s="17" t="str">
        <f t="shared" si="2"/>
        <v>İyi</v>
      </c>
    </row>
    <row r="14" spans="1:18" ht="16.5" customHeight="1" thickBot="1" x14ac:dyDescent="0.4">
      <c r="A14" s="1">
        <v>11</v>
      </c>
      <c r="B14" s="6"/>
      <c r="C14" s="5"/>
      <c r="D14" s="15">
        <v>3</v>
      </c>
      <c r="E14" s="15">
        <v>3</v>
      </c>
      <c r="F14" s="15">
        <v>3</v>
      </c>
      <c r="G14" s="15">
        <v>3</v>
      </c>
      <c r="H14" s="15">
        <v>3</v>
      </c>
      <c r="I14" s="15">
        <v>3</v>
      </c>
      <c r="J14" s="15">
        <v>3</v>
      </c>
      <c r="K14" s="15">
        <v>3</v>
      </c>
      <c r="L14" s="15">
        <v>3</v>
      </c>
      <c r="M14" s="15">
        <v>3</v>
      </c>
      <c r="N14" s="15"/>
      <c r="O14" s="15">
        <v>3</v>
      </c>
      <c r="P14" s="17">
        <f t="shared" si="0"/>
        <v>33</v>
      </c>
      <c r="Q14" s="17">
        <f t="shared" si="1"/>
        <v>3</v>
      </c>
      <c r="R14" s="17" t="str">
        <f t="shared" si="2"/>
        <v>İyi</v>
      </c>
    </row>
    <row r="15" spans="1:18" ht="16.5" customHeight="1" thickBot="1" x14ac:dyDescent="0.4">
      <c r="A15" s="1">
        <v>12</v>
      </c>
      <c r="B15" s="6"/>
      <c r="C15" s="5"/>
      <c r="D15" s="15">
        <v>3</v>
      </c>
      <c r="E15" s="15">
        <v>3</v>
      </c>
      <c r="F15" s="15">
        <v>3</v>
      </c>
      <c r="G15" s="15">
        <v>3</v>
      </c>
      <c r="H15" s="15">
        <v>3</v>
      </c>
      <c r="I15" s="15">
        <v>3</v>
      </c>
      <c r="J15" s="15">
        <v>3</v>
      </c>
      <c r="K15" s="15">
        <v>3</v>
      </c>
      <c r="L15" s="15">
        <v>3</v>
      </c>
      <c r="M15" s="15">
        <v>3</v>
      </c>
      <c r="N15" s="15"/>
      <c r="O15" s="15">
        <v>3</v>
      </c>
      <c r="P15" s="17">
        <f t="shared" si="0"/>
        <v>33</v>
      </c>
      <c r="Q15" s="17">
        <f t="shared" si="1"/>
        <v>3</v>
      </c>
      <c r="R15" s="17" t="str">
        <f t="shared" si="2"/>
        <v>İyi</v>
      </c>
    </row>
    <row r="16" spans="1:18" ht="16.5" customHeight="1" thickBot="1" x14ac:dyDescent="0.4">
      <c r="A16" s="1">
        <v>13</v>
      </c>
      <c r="B16" s="6"/>
      <c r="C16" s="5"/>
      <c r="D16" s="15">
        <v>3</v>
      </c>
      <c r="E16" s="15">
        <v>3</v>
      </c>
      <c r="F16" s="15">
        <v>3</v>
      </c>
      <c r="G16" s="15">
        <v>3</v>
      </c>
      <c r="H16" s="15">
        <v>3</v>
      </c>
      <c r="I16" s="15">
        <v>3</v>
      </c>
      <c r="J16" s="15">
        <v>3</v>
      </c>
      <c r="K16" s="15">
        <v>3</v>
      </c>
      <c r="L16" s="15">
        <v>3</v>
      </c>
      <c r="M16" s="15">
        <v>3</v>
      </c>
      <c r="N16" s="15"/>
      <c r="O16" s="15">
        <v>3</v>
      </c>
      <c r="P16" s="17">
        <f t="shared" si="0"/>
        <v>33</v>
      </c>
      <c r="Q16" s="17">
        <f t="shared" si="1"/>
        <v>3</v>
      </c>
      <c r="R16" s="17" t="str">
        <f t="shared" si="2"/>
        <v>İyi</v>
      </c>
    </row>
    <row r="17" spans="1:18" ht="16.5" customHeight="1" thickBot="1" x14ac:dyDescent="0.4">
      <c r="A17" s="1">
        <v>14</v>
      </c>
      <c r="B17" s="6"/>
      <c r="C17" s="5"/>
      <c r="D17" s="15">
        <v>3</v>
      </c>
      <c r="E17" s="15">
        <v>3</v>
      </c>
      <c r="F17" s="15">
        <v>3</v>
      </c>
      <c r="G17" s="15">
        <v>3</v>
      </c>
      <c r="H17" s="15">
        <v>3</v>
      </c>
      <c r="I17" s="15">
        <v>3</v>
      </c>
      <c r="J17" s="15">
        <v>3</v>
      </c>
      <c r="K17" s="15">
        <v>3</v>
      </c>
      <c r="L17" s="15">
        <v>3</v>
      </c>
      <c r="M17" s="15">
        <v>3</v>
      </c>
      <c r="N17" s="15"/>
      <c r="O17" s="15">
        <v>3</v>
      </c>
      <c r="P17" s="17">
        <f t="shared" si="0"/>
        <v>33</v>
      </c>
      <c r="Q17" s="17">
        <f t="shared" si="1"/>
        <v>3</v>
      </c>
      <c r="R17" s="17" t="str">
        <f t="shared" si="2"/>
        <v>İyi</v>
      </c>
    </row>
    <row r="18" spans="1:18" ht="16.5" customHeight="1" thickBot="1" x14ac:dyDescent="0.35">
      <c r="A18" s="1">
        <v>15</v>
      </c>
      <c r="B18" s="6"/>
      <c r="C18" s="7"/>
      <c r="D18" s="15">
        <v>3</v>
      </c>
      <c r="E18" s="15">
        <v>3</v>
      </c>
      <c r="F18" s="15">
        <v>3</v>
      </c>
      <c r="G18" s="15">
        <v>3</v>
      </c>
      <c r="H18" s="15">
        <v>3</v>
      </c>
      <c r="I18" s="15">
        <v>3</v>
      </c>
      <c r="J18" s="15">
        <v>3</v>
      </c>
      <c r="K18" s="15">
        <v>3</v>
      </c>
      <c r="L18" s="15">
        <v>3</v>
      </c>
      <c r="M18" s="15">
        <v>3</v>
      </c>
      <c r="N18" s="15"/>
      <c r="O18" s="15">
        <v>3</v>
      </c>
      <c r="P18" s="17">
        <f t="shared" si="0"/>
        <v>33</v>
      </c>
      <c r="Q18" s="17">
        <f t="shared" si="1"/>
        <v>3</v>
      </c>
      <c r="R18" s="17" t="str">
        <f t="shared" si="2"/>
        <v>İyi</v>
      </c>
    </row>
    <row r="19" spans="1:18" ht="16.5" customHeight="1" thickBot="1" x14ac:dyDescent="0.4">
      <c r="A19" s="8">
        <v>16</v>
      </c>
      <c r="B19" s="6"/>
      <c r="C19" s="5"/>
      <c r="D19" s="15">
        <v>3</v>
      </c>
      <c r="E19" s="15">
        <v>3</v>
      </c>
      <c r="F19" s="15">
        <v>3</v>
      </c>
      <c r="G19" s="15">
        <v>3</v>
      </c>
      <c r="H19" s="15">
        <v>3</v>
      </c>
      <c r="I19" s="15">
        <v>3</v>
      </c>
      <c r="J19" s="15">
        <v>3</v>
      </c>
      <c r="K19" s="15">
        <v>3</v>
      </c>
      <c r="L19" s="15">
        <v>3</v>
      </c>
      <c r="M19" s="15">
        <v>3</v>
      </c>
      <c r="N19" s="15"/>
      <c r="O19" s="15">
        <v>3</v>
      </c>
      <c r="P19" s="17">
        <f t="shared" si="0"/>
        <v>33</v>
      </c>
      <c r="Q19" s="17">
        <f t="shared" si="1"/>
        <v>3</v>
      </c>
      <c r="R19" s="17" t="str">
        <f t="shared" si="2"/>
        <v>İyi</v>
      </c>
    </row>
    <row r="20" spans="1:18" ht="16.5" customHeight="1" thickBot="1" x14ac:dyDescent="0.4">
      <c r="A20" s="8">
        <v>17</v>
      </c>
      <c r="B20" s="6"/>
      <c r="C20" s="5"/>
      <c r="D20" s="15">
        <v>3</v>
      </c>
      <c r="E20" s="15">
        <v>3</v>
      </c>
      <c r="F20" s="15">
        <v>3</v>
      </c>
      <c r="G20" s="15">
        <v>3</v>
      </c>
      <c r="H20" s="15">
        <v>3</v>
      </c>
      <c r="I20" s="15">
        <v>3</v>
      </c>
      <c r="J20" s="15">
        <v>3</v>
      </c>
      <c r="K20" s="15">
        <v>3</v>
      </c>
      <c r="L20" s="15">
        <v>3</v>
      </c>
      <c r="M20" s="15">
        <v>3</v>
      </c>
      <c r="N20" s="15"/>
      <c r="O20" s="15">
        <v>3</v>
      </c>
      <c r="P20" s="17">
        <f t="shared" si="0"/>
        <v>33</v>
      </c>
      <c r="Q20" s="17">
        <f t="shared" si="1"/>
        <v>3</v>
      </c>
      <c r="R20" s="17" t="str">
        <f t="shared" si="2"/>
        <v>İyi</v>
      </c>
    </row>
    <row r="21" spans="1:18" ht="16.5" customHeight="1" thickBot="1" x14ac:dyDescent="0.4">
      <c r="A21" s="8">
        <v>18</v>
      </c>
      <c r="B21" s="26"/>
      <c r="C21" s="25"/>
      <c r="D21" s="15">
        <v>3</v>
      </c>
      <c r="E21" s="15">
        <v>3</v>
      </c>
      <c r="F21" s="15">
        <v>3</v>
      </c>
      <c r="G21" s="15">
        <v>3</v>
      </c>
      <c r="H21" s="15">
        <v>3</v>
      </c>
      <c r="I21" s="15">
        <v>3</v>
      </c>
      <c r="J21" s="15">
        <v>3</v>
      </c>
      <c r="K21" s="15">
        <v>3</v>
      </c>
      <c r="L21" s="15">
        <v>3</v>
      </c>
      <c r="M21" s="15">
        <v>3</v>
      </c>
      <c r="N21" s="15"/>
      <c r="O21" s="15">
        <v>3</v>
      </c>
      <c r="P21" s="17">
        <f t="shared" si="0"/>
        <v>33</v>
      </c>
      <c r="Q21" s="17">
        <f t="shared" si="1"/>
        <v>3</v>
      </c>
      <c r="R21" s="17" t="str">
        <f t="shared" si="2"/>
        <v>İyi</v>
      </c>
    </row>
    <row r="22" spans="1:18" ht="16.5" customHeight="1" thickBot="1" x14ac:dyDescent="0.35">
      <c r="A22" s="8">
        <v>19</v>
      </c>
      <c r="B22" s="6"/>
      <c r="C22" s="7"/>
      <c r="D22" s="15">
        <v>3</v>
      </c>
      <c r="E22" s="15">
        <v>3</v>
      </c>
      <c r="F22" s="15">
        <v>3</v>
      </c>
      <c r="G22" s="15">
        <v>3</v>
      </c>
      <c r="H22" s="15">
        <v>3</v>
      </c>
      <c r="I22" s="15">
        <v>3</v>
      </c>
      <c r="J22" s="15">
        <v>3</v>
      </c>
      <c r="K22" s="15">
        <v>3</v>
      </c>
      <c r="L22" s="15">
        <v>3</v>
      </c>
      <c r="M22" s="15">
        <v>3</v>
      </c>
      <c r="N22" s="15"/>
      <c r="O22" s="15">
        <v>3</v>
      </c>
      <c r="P22" s="17">
        <f t="shared" si="0"/>
        <v>33</v>
      </c>
      <c r="Q22" s="17">
        <f t="shared" si="1"/>
        <v>3</v>
      </c>
      <c r="R22" s="17" t="str">
        <f>IF(Q22&gt;=3.5,"Çok İyi",IF(Q22&gt;=2.5,"İyi",IF(Q22&gt;=1.5,"Yeterli","Geliştirilmeli")))</f>
        <v>İyi</v>
      </c>
    </row>
    <row r="23" spans="1:18" ht="16.5" customHeight="1" thickBot="1" x14ac:dyDescent="0.4">
      <c r="A23" s="8">
        <v>20</v>
      </c>
      <c r="B23" s="6"/>
      <c r="C23" s="5"/>
      <c r="D23" s="15">
        <v>3</v>
      </c>
      <c r="E23" s="15">
        <v>3</v>
      </c>
      <c r="F23" s="15">
        <v>3</v>
      </c>
      <c r="G23" s="15">
        <v>3</v>
      </c>
      <c r="H23" s="15">
        <v>3</v>
      </c>
      <c r="I23" s="15">
        <v>3</v>
      </c>
      <c r="J23" s="15">
        <v>3</v>
      </c>
      <c r="K23" s="15">
        <v>3</v>
      </c>
      <c r="L23" s="15">
        <v>3</v>
      </c>
      <c r="M23" s="15">
        <v>3</v>
      </c>
      <c r="N23" s="15"/>
      <c r="O23" s="15">
        <v>3</v>
      </c>
      <c r="P23" s="17">
        <f t="shared" si="0"/>
        <v>33</v>
      </c>
      <c r="Q23" s="17">
        <f t="shared" si="1"/>
        <v>3</v>
      </c>
      <c r="R23" s="17" t="str">
        <f t="shared" si="2"/>
        <v>İyi</v>
      </c>
    </row>
    <row r="24" spans="1:18" ht="16.5" customHeight="1" thickBot="1" x14ac:dyDescent="0.4">
      <c r="A24" s="8">
        <v>21</v>
      </c>
      <c r="B24" s="6"/>
      <c r="C24" s="5"/>
      <c r="D24" s="15">
        <v>3</v>
      </c>
      <c r="E24" s="15">
        <v>3</v>
      </c>
      <c r="F24" s="15">
        <v>3</v>
      </c>
      <c r="G24" s="15">
        <v>3</v>
      </c>
      <c r="H24" s="15">
        <v>3</v>
      </c>
      <c r="I24" s="15">
        <v>3</v>
      </c>
      <c r="J24" s="15">
        <v>3</v>
      </c>
      <c r="K24" s="15">
        <v>3</v>
      </c>
      <c r="L24" s="15">
        <v>3</v>
      </c>
      <c r="M24" s="15">
        <v>3</v>
      </c>
      <c r="N24" s="15"/>
      <c r="O24" s="15">
        <v>3</v>
      </c>
      <c r="P24" s="17">
        <f t="shared" si="0"/>
        <v>33</v>
      </c>
      <c r="Q24" s="17">
        <f t="shared" si="1"/>
        <v>3</v>
      </c>
      <c r="R24" s="17" t="str">
        <f t="shared" si="2"/>
        <v>İyi</v>
      </c>
    </row>
    <row r="25" spans="1:18" ht="16.5" customHeight="1" thickBot="1" x14ac:dyDescent="0.4">
      <c r="A25" s="8">
        <v>22</v>
      </c>
      <c r="B25" s="6"/>
      <c r="C25" s="5"/>
      <c r="D25" s="15">
        <v>3</v>
      </c>
      <c r="E25" s="15">
        <v>3</v>
      </c>
      <c r="F25" s="15">
        <v>3</v>
      </c>
      <c r="G25" s="15">
        <v>3</v>
      </c>
      <c r="H25" s="15">
        <v>3</v>
      </c>
      <c r="I25" s="15">
        <v>3</v>
      </c>
      <c r="J25" s="15">
        <v>3</v>
      </c>
      <c r="K25" s="15">
        <v>3</v>
      </c>
      <c r="L25" s="15">
        <v>3</v>
      </c>
      <c r="M25" s="15">
        <v>3</v>
      </c>
      <c r="N25" s="15"/>
      <c r="O25" s="15">
        <v>3</v>
      </c>
      <c r="P25" s="17">
        <f t="shared" si="0"/>
        <v>33</v>
      </c>
      <c r="Q25" s="17">
        <f t="shared" si="1"/>
        <v>3</v>
      </c>
      <c r="R25" s="17" t="str">
        <f t="shared" si="2"/>
        <v>İyi</v>
      </c>
    </row>
    <row r="26" spans="1:18" ht="16.5" customHeight="1" thickBot="1" x14ac:dyDescent="0.4">
      <c r="A26" s="8">
        <v>23</v>
      </c>
      <c r="B26" s="6"/>
      <c r="C26" s="5"/>
      <c r="D26" s="15">
        <v>3</v>
      </c>
      <c r="E26" s="15">
        <v>3</v>
      </c>
      <c r="F26" s="15">
        <v>3</v>
      </c>
      <c r="G26" s="15">
        <v>3</v>
      </c>
      <c r="H26" s="15">
        <v>3</v>
      </c>
      <c r="I26" s="15">
        <v>3</v>
      </c>
      <c r="J26" s="15">
        <v>3</v>
      </c>
      <c r="K26" s="15">
        <v>3</v>
      </c>
      <c r="L26" s="15">
        <v>3</v>
      </c>
      <c r="M26" s="15">
        <v>3</v>
      </c>
      <c r="N26" s="15"/>
      <c r="O26" s="15">
        <v>3</v>
      </c>
      <c r="P26" s="17">
        <f t="shared" si="0"/>
        <v>33</v>
      </c>
      <c r="Q26" s="17">
        <f t="shared" si="1"/>
        <v>3</v>
      </c>
      <c r="R26" s="17" t="str">
        <f t="shared" si="2"/>
        <v>İyi</v>
      </c>
    </row>
    <row r="27" spans="1:18" ht="16.5" customHeight="1" thickBot="1" x14ac:dyDescent="0.4">
      <c r="A27" s="8">
        <v>24</v>
      </c>
      <c r="B27" s="6"/>
      <c r="C27" s="5"/>
      <c r="D27" s="15">
        <v>3</v>
      </c>
      <c r="E27" s="15">
        <v>3</v>
      </c>
      <c r="F27" s="15">
        <v>3</v>
      </c>
      <c r="G27" s="15">
        <v>3</v>
      </c>
      <c r="H27" s="15">
        <v>3</v>
      </c>
      <c r="I27" s="15">
        <v>3</v>
      </c>
      <c r="J27" s="15">
        <v>3</v>
      </c>
      <c r="K27" s="15">
        <v>3</v>
      </c>
      <c r="L27" s="15">
        <v>3</v>
      </c>
      <c r="M27" s="15">
        <v>3</v>
      </c>
      <c r="N27" s="15"/>
      <c r="O27" s="15">
        <v>3</v>
      </c>
      <c r="P27" s="17">
        <f t="shared" si="0"/>
        <v>33</v>
      </c>
      <c r="Q27" s="17">
        <f t="shared" si="1"/>
        <v>3</v>
      </c>
      <c r="R27" s="17" t="str">
        <f t="shared" si="2"/>
        <v>İyi</v>
      </c>
    </row>
    <row r="28" spans="1:18" ht="16.5" customHeight="1" thickBot="1" x14ac:dyDescent="0.4">
      <c r="A28" s="8">
        <v>25</v>
      </c>
      <c r="B28" s="6"/>
      <c r="C28" s="5"/>
      <c r="D28" s="15">
        <v>3</v>
      </c>
      <c r="E28" s="15">
        <v>3</v>
      </c>
      <c r="F28" s="15">
        <v>3</v>
      </c>
      <c r="G28" s="15">
        <v>3</v>
      </c>
      <c r="H28" s="15">
        <v>3</v>
      </c>
      <c r="I28" s="15">
        <v>3</v>
      </c>
      <c r="J28" s="15">
        <v>3</v>
      </c>
      <c r="K28" s="15">
        <v>3</v>
      </c>
      <c r="L28" s="15">
        <v>3</v>
      </c>
      <c r="M28" s="15">
        <v>3</v>
      </c>
      <c r="N28" s="15"/>
      <c r="O28" s="15">
        <v>3</v>
      </c>
      <c r="P28" s="17">
        <f t="shared" si="0"/>
        <v>33</v>
      </c>
      <c r="Q28" s="17">
        <f t="shared" si="1"/>
        <v>3</v>
      </c>
      <c r="R28" s="17" t="str">
        <f>IF(Q28&gt;=3.5,"Çok İyi",IF(Q28&gt;=2.5,"İyi",IF(Q28&gt;=1.5,"Yeterli","Geliştirilmeli")))</f>
        <v>İyi</v>
      </c>
    </row>
    <row r="29" spans="1:18" ht="16.5" customHeight="1" thickBot="1" x14ac:dyDescent="0.4">
      <c r="A29" s="8">
        <v>26</v>
      </c>
      <c r="B29" s="6"/>
      <c r="C29" s="5"/>
      <c r="D29" s="15">
        <v>3</v>
      </c>
      <c r="E29" s="15">
        <v>3</v>
      </c>
      <c r="F29" s="15">
        <v>3</v>
      </c>
      <c r="G29" s="15">
        <v>3</v>
      </c>
      <c r="H29" s="15">
        <v>3</v>
      </c>
      <c r="I29" s="15">
        <v>3</v>
      </c>
      <c r="J29" s="15">
        <v>3</v>
      </c>
      <c r="K29" s="15">
        <v>3</v>
      </c>
      <c r="L29" s="15">
        <v>3</v>
      </c>
      <c r="M29" s="15">
        <v>3</v>
      </c>
      <c r="N29" s="15"/>
      <c r="O29" s="15">
        <v>3</v>
      </c>
      <c r="P29" s="17">
        <f t="shared" si="0"/>
        <v>33</v>
      </c>
      <c r="Q29" s="17">
        <f t="shared" si="1"/>
        <v>3</v>
      </c>
      <c r="R29" s="17" t="str">
        <f t="shared" si="2"/>
        <v>İyi</v>
      </c>
    </row>
    <row r="30" spans="1:18" ht="16.5" customHeight="1" thickBot="1" x14ac:dyDescent="0.4">
      <c r="A30" s="8">
        <v>27</v>
      </c>
      <c r="B30" s="6"/>
      <c r="C30" s="5"/>
      <c r="D30" s="15">
        <v>3</v>
      </c>
      <c r="E30" s="15">
        <v>3</v>
      </c>
      <c r="F30" s="15">
        <v>3</v>
      </c>
      <c r="G30" s="15">
        <v>3</v>
      </c>
      <c r="H30" s="15">
        <v>3</v>
      </c>
      <c r="I30" s="15">
        <v>3</v>
      </c>
      <c r="J30" s="15">
        <v>3</v>
      </c>
      <c r="K30" s="15">
        <v>3</v>
      </c>
      <c r="L30" s="15">
        <v>3</v>
      </c>
      <c r="M30" s="15">
        <v>3</v>
      </c>
      <c r="N30" s="15"/>
      <c r="O30" s="15">
        <v>3</v>
      </c>
      <c r="P30" s="17">
        <f t="shared" si="0"/>
        <v>33</v>
      </c>
      <c r="Q30" s="17">
        <f t="shared" si="1"/>
        <v>3</v>
      </c>
      <c r="R30" s="17" t="str">
        <f t="shared" si="2"/>
        <v>İyi</v>
      </c>
    </row>
    <row r="31" spans="1:18" ht="16.5" customHeight="1" thickBot="1" x14ac:dyDescent="0.4">
      <c r="A31" s="8">
        <v>28</v>
      </c>
      <c r="B31" s="6"/>
      <c r="C31" s="5"/>
      <c r="D31" s="15">
        <v>3</v>
      </c>
      <c r="E31" s="15">
        <v>3</v>
      </c>
      <c r="F31" s="15">
        <v>3</v>
      </c>
      <c r="G31" s="15">
        <v>3</v>
      </c>
      <c r="H31" s="15">
        <v>3</v>
      </c>
      <c r="I31" s="15">
        <v>3</v>
      </c>
      <c r="J31" s="15">
        <v>3</v>
      </c>
      <c r="K31" s="15">
        <v>3</v>
      </c>
      <c r="L31" s="15">
        <v>3</v>
      </c>
      <c r="M31" s="15">
        <v>3</v>
      </c>
      <c r="N31" s="15"/>
      <c r="O31" s="15">
        <v>3</v>
      </c>
      <c r="P31" s="17">
        <f t="shared" si="0"/>
        <v>33</v>
      </c>
      <c r="Q31" s="17">
        <f t="shared" si="1"/>
        <v>3</v>
      </c>
      <c r="R31" s="17" t="str">
        <f t="shared" si="2"/>
        <v>İyi</v>
      </c>
    </row>
    <row r="32" spans="1:18" ht="16.5" customHeight="1" thickBot="1" x14ac:dyDescent="0.4">
      <c r="A32" s="8">
        <v>29</v>
      </c>
      <c r="B32" s="6"/>
      <c r="C32" s="5"/>
      <c r="D32" s="15">
        <v>3</v>
      </c>
      <c r="E32" s="15">
        <v>3</v>
      </c>
      <c r="F32" s="15">
        <v>3</v>
      </c>
      <c r="G32" s="15">
        <v>3</v>
      </c>
      <c r="H32" s="15">
        <v>3</v>
      </c>
      <c r="I32" s="15">
        <v>3</v>
      </c>
      <c r="J32" s="15">
        <v>3</v>
      </c>
      <c r="K32" s="15">
        <v>3</v>
      </c>
      <c r="L32" s="15">
        <v>3</v>
      </c>
      <c r="M32" s="15">
        <v>3</v>
      </c>
      <c r="N32" s="15"/>
      <c r="O32" s="15">
        <v>3</v>
      </c>
      <c r="P32" s="17">
        <f t="shared" si="0"/>
        <v>33</v>
      </c>
      <c r="Q32" s="17">
        <f t="shared" si="1"/>
        <v>3</v>
      </c>
      <c r="R32" s="17" t="str">
        <f t="shared" si="2"/>
        <v>İyi</v>
      </c>
    </row>
    <row r="33" spans="1:18" ht="16.5" customHeight="1" thickBot="1" x14ac:dyDescent="0.4">
      <c r="A33" s="8">
        <v>30</v>
      </c>
      <c r="B33" s="6"/>
      <c r="C33" s="5"/>
      <c r="D33" s="15">
        <v>3</v>
      </c>
      <c r="E33" s="15">
        <v>3</v>
      </c>
      <c r="F33" s="15">
        <v>3</v>
      </c>
      <c r="G33" s="15">
        <v>3</v>
      </c>
      <c r="H33" s="15">
        <v>3</v>
      </c>
      <c r="I33" s="15">
        <v>3</v>
      </c>
      <c r="J33" s="15">
        <v>3</v>
      </c>
      <c r="K33" s="15">
        <v>3</v>
      </c>
      <c r="L33" s="15">
        <v>3</v>
      </c>
      <c r="M33" s="15">
        <v>3</v>
      </c>
      <c r="N33" s="15"/>
      <c r="O33" s="15">
        <v>3</v>
      </c>
      <c r="P33" s="17">
        <f t="shared" si="0"/>
        <v>33</v>
      </c>
      <c r="Q33" s="17">
        <f t="shared" si="1"/>
        <v>3</v>
      </c>
      <c r="R33" s="17" t="str">
        <f t="shared" si="2"/>
        <v>İyi</v>
      </c>
    </row>
    <row r="34" spans="1:18" ht="16.5" customHeight="1" thickBot="1" x14ac:dyDescent="0.4">
      <c r="A34" s="8">
        <v>31</v>
      </c>
      <c r="B34" s="6"/>
      <c r="C34" s="5"/>
      <c r="D34" s="15">
        <v>3</v>
      </c>
      <c r="E34" s="15">
        <v>3</v>
      </c>
      <c r="F34" s="15">
        <v>3</v>
      </c>
      <c r="G34" s="15">
        <v>3</v>
      </c>
      <c r="H34" s="15">
        <v>3</v>
      </c>
      <c r="I34" s="15">
        <v>3</v>
      </c>
      <c r="J34" s="15">
        <v>3</v>
      </c>
      <c r="K34" s="15">
        <v>3</v>
      </c>
      <c r="L34" s="15">
        <v>3</v>
      </c>
      <c r="M34" s="15">
        <v>3</v>
      </c>
      <c r="N34" s="15"/>
      <c r="O34" s="15">
        <v>3</v>
      </c>
      <c r="P34" s="17">
        <f t="shared" si="0"/>
        <v>33</v>
      </c>
      <c r="Q34" s="17">
        <f t="shared" si="1"/>
        <v>3</v>
      </c>
      <c r="R34" s="17" t="str">
        <f t="shared" si="2"/>
        <v>İyi</v>
      </c>
    </row>
    <row r="35" spans="1:18" ht="16.5" customHeight="1" thickBot="1" x14ac:dyDescent="0.4">
      <c r="A35" s="8">
        <v>32</v>
      </c>
      <c r="B35" s="6"/>
      <c r="C35" s="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7"/>
      <c r="Q35" s="17"/>
      <c r="R35" s="17" t="str">
        <f t="shared" si="2"/>
        <v>Geliştirilmeli</v>
      </c>
    </row>
    <row r="36" spans="1:18" ht="16.5" customHeight="1" thickBot="1" x14ac:dyDescent="0.4">
      <c r="A36" s="8">
        <v>33</v>
      </c>
      <c r="B36" s="6"/>
      <c r="C36" s="5"/>
      <c r="D36" s="15">
        <v>3</v>
      </c>
      <c r="E36" s="15">
        <v>3</v>
      </c>
      <c r="F36" s="15">
        <v>3</v>
      </c>
      <c r="G36" s="15">
        <v>3</v>
      </c>
      <c r="H36" s="15">
        <v>3</v>
      </c>
      <c r="I36" s="15">
        <v>3</v>
      </c>
      <c r="J36" s="15">
        <v>3</v>
      </c>
      <c r="K36" s="15">
        <v>3</v>
      </c>
      <c r="L36" s="15">
        <v>3</v>
      </c>
      <c r="M36" s="15">
        <v>3</v>
      </c>
      <c r="N36" s="15"/>
      <c r="O36" s="15">
        <v>3</v>
      </c>
      <c r="P36" s="17">
        <f t="shared" si="0"/>
        <v>33</v>
      </c>
      <c r="Q36" s="17">
        <f t="shared" si="1"/>
        <v>3</v>
      </c>
      <c r="R36" s="17" t="str">
        <f t="shared" si="2"/>
        <v>İyi</v>
      </c>
    </row>
    <row r="38" spans="1:18" x14ac:dyDescent="0.3">
      <c r="C38" s="20" t="s">
        <v>106</v>
      </c>
      <c r="M38" s="38" t="s">
        <v>107</v>
      </c>
      <c r="N38" s="38"/>
      <c r="O38" s="38"/>
      <c r="P38" s="38"/>
      <c r="Q38" s="38"/>
    </row>
    <row r="39" spans="1:18" x14ac:dyDescent="0.3">
      <c r="C39" s="20" t="s">
        <v>97</v>
      </c>
      <c r="M39" s="38" t="s">
        <v>98</v>
      </c>
      <c r="N39" s="38"/>
      <c r="O39" s="38"/>
      <c r="P39" s="38"/>
      <c r="Q39" s="38"/>
    </row>
  </sheetData>
  <mergeCells count="4">
    <mergeCell ref="A1:R1"/>
    <mergeCell ref="A2:R2"/>
    <mergeCell ref="M38:Q38"/>
    <mergeCell ref="M39:Q39"/>
  </mergeCells>
  <pageMargins left="0.35433070866141736" right="0.23622047244094491" top="0.27559055118110237" bottom="0" header="7.874015748031496E-2" footer="7.874015748031496E-2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4"/>
  <sheetViews>
    <sheetView view="pageLayout" zoomScaleNormal="100" workbookViewId="0">
      <selection activeCell="K44" sqref="K44"/>
    </sheetView>
  </sheetViews>
  <sheetFormatPr defaultRowHeight="14.4" x14ac:dyDescent="0.3"/>
  <cols>
    <col min="1" max="1" width="4.6640625" customWidth="1"/>
    <col min="2" max="2" width="6.109375" customWidth="1"/>
    <col min="3" max="3" width="27.77734375" customWidth="1"/>
    <col min="4" max="4" width="6.109375" customWidth="1"/>
    <col min="5" max="5" width="5.5546875" customWidth="1"/>
    <col min="6" max="6" width="5.77734375" customWidth="1"/>
    <col min="7" max="7" width="7" customWidth="1"/>
    <col min="8" max="8" width="4.6640625" customWidth="1"/>
    <col min="9" max="9" width="5.6640625" customWidth="1"/>
    <col min="10" max="10" width="6.109375" customWidth="1"/>
    <col min="11" max="11" width="6" customWidth="1"/>
    <col min="12" max="12" width="4.6640625" customWidth="1"/>
    <col min="13" max="13" width="6.21875" customWidth="1"/>
    <col min="14" max="14" width="4.6640625" customWidth="1"/>
    <col min="15" max="15" width="6.109375" customWidth="1"/>
    <col min="16" max="16" width="4.6640625" customWidth="1"/>
    <col min="17" max="17" width="5.5546875" customWidth="1"/>
    <col min="18" max="18" width="5.77734375" customWidth="1"/>
    <col min="19" max="19" width="5.44140625" customWidth="1"/>
    <col min="20" max="20" width="4.6640625" customWidth="1"/>
    <col min="21" max="21" width="11.33203125" customWidth="1"/>
  </cols>
  <sheetData>
    <row r="1" spans="1:21" ht="15.6" x14ac:dyDescent="0.3">
      <c r="A1" s="35" t="s">
        <v>49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ht="15" thickBot="1" x14ac:dyDescent="0.35">
      <c r="A2" s="36" t="s">
        <v>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ht="199.5" customHeight="1" thickBot="1" x14ac:dyDescent="0.35">
      <c r="A3" s="12" t="s">
        <v>1</v>
      </c>
      <c r="B3" s="13" t="s">
        <v>2</v>
      </c>
      <c r="C3" s="11" t="s">
        <v>3</v>
      </c>
      <c r="D3" s="9" t="s">
        <v>29</v>
      </c>
      <c r="E3" s="10" t="s">
        <v>30</v>
      </c>
      <c r="F3" s="9" t="s">
        <v>31</v>
      </c>
      <c r="G3" s="10" t="s">
        <v>32</v>
      </c>
      <c r="H3" s="10" t="s">
        <v>33</v>
      </c>
      <c r="I3" s="10" t="s">
        <v>34</v>
      </c>
      <c r="J3" s="9" t="s">
        <v>35</v>
      </c>
      <c r="K3" s="10" t="s">
        <v>36</v>
      </c>
      <c r="L3" s="10" t="s">
        <v>37</v>
      </c>
      <c r="M3" s="10" t="s">
        <v>38</v>
      </c>
      <c r="N3" s="10" t="s">
        <v>39</v>
      </c>
      <c r="O3" s="10" t="s">
        <v>40</v>
      </c>
      <c r="P3" s="10" t="s">
        <v>41</v>
      </c>
      <c r="Q3" s="10" t="s">
        <v>42</v>
      </c>
      <c r="R3" s="10" t="s">
        <v>43</v>
      </c>
      <c r="S3" s="14" t="s">
        <v>4</v>
      </c>
      <c r="T3" s="14" t="s">
        <v>5</v>
      </c>
      <c r="U3" s="14" t="s">
        <v>6</v>
      </c>
    </row>
    <row r="4" spans="1:21" ht="18.45" customHeight="1" thickBot="1" x14ac:dyDescent="0.35">
      <c r="A4" s="1">
        <v>1</v>
      </c>
      <c r="B4" s="2"/>
      <c r="C4" s="3"/>
      <c r="D4" s="15">
        <v>3</v>
      </c>
      <c r="E4" s="15">
        <v>3</v>
      </c>
      <c r="F4" s="15">
        <v>3</v>
      </c>
      <c r="G4" s="15">
        <v>3</v>
      </c>
      <c r="H4" s="15">
        <v>3</v>
      </c>
      <c r="I4" s="15">
        <v>3</v>
      </c>
      <c r="J4" s="15">
        <v>3</v>
      </c>
      <c r="K4" s="15">
        <v>3</v>
      </c>
      <c r="L4" s="15">
        <v>3</v>
      </c>
      <c r="M4" s="15"/>
      <c r="N4" s="15"/>
      <c r="O4" s="15"/>
      <c r="P4" s="15"/>
      <c r="Q4" s="15"/>
      <c r="R4" s="15">
        <v>3</v>
      </c>
      <c r="S4" s="15">
        <f>SUM(D4:R4)</f>
        <v>30</v>
      </c>
      <c r="T4" s="15">
        <f>AVERAGE(D4:R4)</f>
        <v>3</v>
      </c>
      <c r="U4" s="17" t="str">
        <f>IF(T4&gt;=3.5,"Çok İyi",IF(T4&gt;=2.5,"İyi",IF(T4&gt;=1.5,"Yeterli","Geliştirilmeli")))</f>
        <v>İyi</v>
      </c>
    </row>
    <row r="5" spans="1:21" ht="18.45" customHeight="1" thickBot="1" x14ac:dyDescent="0.4">
      <c r="A5" s="1">
        <v>2</v>
      </c>
      <c r="B5" s="4"/>
      <c r="C5" s="5"/>
      <c r="D5" s="15">
        <v>3</v>
      </c>
      <c r="E5" s="15">
        <v>3</v>
      </c>
      <c r="F5" s="15">
        <v>3</v>
      </c>
      <c r="G5" s="15">
        <v>3</v>
      </c>
      <c r="H5" s="15">
        <v>3</v>
      </c>
      <c r="I5" s="15">
        <v>3</v>
      </c>
      <c r="J5" s="15">
        <v>3</v>
      </c>
      <c r="K5" s="15">
        <v>3</v>
      </c>
      <c r="L5" s="15">
        <v>3</v>
      </c>
      <c r="M5" s="15"/>
      <c r="N5" s="15"/>
      <c r="O5" s="15"/>
      <c r="P5" s="15"/>
      <c r="Q5" s="15"/>
      <c r="R5" s="15">
        <v>3</v>
      </c>
      <c r="S5" s="15">
        <f t="shared" ref="S5:S22" si="0">SUM(D5:R5)</f>
        <v>30</v>
      </c>
      <c r="T5" s="15">
        <f t="shared" ref="T5:T22" si="1">AVERAGE(D5:R5)</f>
        <v>3</v>
      </c>
      <c r="U5" s="17" t="str">
        <f t="shared" ref="U5:U22" si="2">IF(T5&gt;=3.5,"Çok İyi",IF(T5&gt;=2.5,"İyi",IF(T5&gt;=1.5,"Yeterli","Geliştirilmeli")))</f>
        <v>İyi</v>
      </c>
    </row>
    <row r="6" spans="1:21" ht="18.45" customHeight="1" thickBot="1" x14ac:dyDescent="0.4">
      <c r="A6" s="1">
        <v>3</v>
      </c>
      <c r="B6" s="6"/>
      <c r="C6" s="5"/>
      <c r="D6" s="15">
        <v>3</v>
      </c>
      <c r="E6" s="15">
        <v>3</v>
      </c>
      <c r="F6" s="15">
        <v>3</v>
      </c>
      <c r="G6" s="15">
        <v>3</v>
      </c>
      <c r="H6" s="15">
        <v>3</v>
      </c>
      <c r="I6" s="15">
        <v>3</v>
      </c>
      <c r="J6" s="15">
        <v>3</v>
      </c>
      <c r="K6" s="15">
        <v>3</v>
      </c>
      <c r="L6" s="15">
        <v>3</v>
      </c>
      <c r="M6" s="15"/>
      <c r="N6" s="15"/>
      <c r="O6" s="15"/>
      <c r="P6" s="15"/>
      <c r="Q6" s="15"/>
      <c r="R6" s="15">
        <v>3</v>
      </c>
      <c r="S6" s="15">
        <f t="shared" si="0"/>
        <v>30</v>
      </c>
      <c r="T6" s="15">
        <f t="shared" si="1"/>
        <v>3</v>
      </c>
      <c r="U6" s="17" t="str">
        <f t="shared" si="2"/>
        <v>İyi</v>
      </c>
    </row>
    <row r="7" spans="1:21" ht="18.45" customHeight="1" thickBot="1" x14ac:dyDescent="0.4">
      <c r="A7" s="1">
        <v>4</v>
      </c>
      <c r="B7" s="6"/>
      <c r="C7" s="5"/>
      <c r="D7" s="15">
        <v>3</v>
      </c>
      <c r="E7" s="15">
        <v>3</v>
      </c>
      <c r="F7" s="15">
        <v>3</v>
      </c>
      <c r="G7" s="15">
        <v>3</v>
      </c>
      <c r="H7" s="15">
        <v>3</v>
      </c>
      <c r="I7" s="15">
        <v>3</v>
      </c>
      <c r="J7" s="15">
        <v>3</v>
      </c>
      <c r="K7" s="15">
        <v>3</v>
      </c>
      <c r="L7" s="15">
        <v>3</v>
      </c>
      <c r="M7" s="15"/>
      <c r="N7" s="15"/>
      <c r="O7" s="15"/>
      <c r="P7" s="15"/>
      <c r="Q7" s="15"/>
      <c r="R7" s="15">
        <v>3</v>
      </c>
      <c r="S7" s="15">
        <f t="shared" si="0"/>
        <v>30</v>
      </c>
      <c r="T7" s="15">
        <f t="shared" si="1"/>
        <v>3</v>
      </c>
      <c r="U7" s="17" t="str">
        <f t="shared" si="2"/>
        <v>İyi</v>
      </c>
    </row>
    <row r="8" spans="1:21" ht="18.45" customHeight="1" thickBot="1" x14ac:dyDescent="0.4">
      <c r="A8" s="1">
        <v>5</v>
      </c>
      <c r="B8" s="6"/>
      <c r="C8" s="5"/>
      <c r="D8" s="15">
        <v>3</v>
      </c>
      <c r="E8" s="15">
        <v>3</v>
      </c>
      <c r="F8" s="15">
        <v>3</v>
      </c>
      <c r="G8" s="15">
        <v>3</v>
      </c>
      <c r="H8" s="15">
        <v>3</v>
      </c>
      <c r="I8" s="15">
        <v>3</v>
      </c>
      <c r="J8" s="15">
        <v>3</v>
      </c>
      <c r="K8" s="15">
        <v>3</v>
      </c>
      <c r="L8" s="15">
        <v>3</v>
      </c>
      <c r="M8" s="15"/>
      <c r="N8" s="15"/>
      <c r="O8" s="15"/>
      <c r="P8" s="15"/>
      <c r="Q8" s="15"/>
      <c r="R8" s="15">
        <v>3</v>
      </c>
      <c r="S8" s="15">
        <f t="shared" si="0"/>
        <v>30</v>
      </c>
      <c r="T8" s="15">
        <f t="shared" si="1"/>
        <v>3</v>
      </c>
      <c r="U8" s="17" t="str">
        <f t="shared" si="2"/>
        <v>İyi</v>
      </c>
    </row>
    <row r="9" spans="1:21" ht="18.45" customHeight="1" thickBot="1" x14ac:dyDescent="0.4">
      <c r="A9" s="1">
        <v>6</v>
      </c>
      <c r="B9" s="6"/>
      <c r="C9" s="5"/>
      <c r="D9" s="15">
        <v>3</v>
      </c>
      <c r="E9" s="15">
        <v>3</v>
      </c>
      <c r="F9" s="15">
        <v>3</v>
      </c>
      <c r="G9" s="15">
        <v>3</v>
      </c>
      <c r="H9" s="15">
        <v>3</v>
      </c>
      <c r="I9" s="15">
        <v>3</v>
      </c>
      <c r="J9" s="15">
        <v>3</v>
      </c>
      <c r="K9" s="15">
        <v>3</v>
      </c>
      <c r="L9" s="15">
        <v>3</v>
      </c>
      <c r="M9" s="15"/>
      <c r="N9" s="15"/>
      <c r="O9" s="15"/>
      <c r="P9" s="15"/>
      <c r="Q9" s="15"/>
      <c r="R9" s="15">
        <v>3</v>
      </c>
      <c r="S9" s="15">
        <f t="shared" si="0"/>
        <v>30</v>
      </c>
      <c r="T9" s="15">
        <f t="shared" si="1"/>
        <v>3</v>
      </c>
      <c r="U9" s="17" t="str">
        <f t="shared" si="2"/>
        <v>İyi</v>
      </c>
    </row>
    <row r="10" spans="1:21" ht="18.45" customHeight="1" thickBot="1" x14ac:dyDescent="0.4">
      <c r="A10" s="1">
        <v>7</v>
      </c>
      <c r="B10" s="6"/>
      <c r="C10" s="5"/>
      <c r="D10" s="15">
        <v>3</v>
      </c>
      <c r="E10" s="15">
        <v>3</v>
      </c>
      <c r="F10" s="15">
        <v>3</v>
      </c>
      <c r="G10" s="15">
        <v>3</v>
      </c>
      <c r="H10" s="15">
        <v>3</v>
      </c>
      <c r="I10" s="15">
        <v>3</v>
      </c>
      <c r="J10" s="15">
        <v>3</v>
      </c>
      <c r="K10" s="15">
        <v>3</v>
      </c>
      <c r="L10" s="15">
        <v>3</v>
      </c>
      <c r="M10" s="15"/>
      <c r="N10" s="15"/>
      <c r="O10" s="15"/>
      <c r="P10" s="15"/>
      <c r="Q10" s="15"/>
      <c r="R10" s="15">
        <v>3</v>
      </c>
      <c r="S10" s="15">
        <f t="shared" si="0"/>
        <v>30</v>
      </c>
      <c r="T10" s="15">
        <f t="shared" si="1"/>
        <v>3</v>
      </c>
      <c r="U10" s="17" t="str">
        <f t="shared" si="2"/>
        <v>İyi</v>
      </c>
    </row>
    <row r="11" spans="1:21" ht="18.45" customHeight="1" thickBot="1" x14ac:dyDescent="0.4">
      <c r="A11" s="1">
        <v>8</v>
      </c>
      <c r="B11" s="6"/>
      <c r="C11" s="5"/>
      <c r="D11" s="15">
        <v>3</v>
      </c>
      <c r="E11" s="15">
        <v>3</v>
      </c>
      <c r="F11" s="15">
        <v>3</v>
      </c>
      <c r="G11" s="15">
        <v>3</v>
      </c>
      <c r="H11" s="15">
        <v>3</v>
      </c>
      <c r="I11" s="15">
        <v>3</v>
      </c>
      <c r="J11" s="15">
        <v>3</v>
      </c>
      <c r="K11" s="15">
        <v>3</v>
      </c>
      <c r="L11" s="15">
        <v>3</v>
      </c>
      <c r="M11" s="15"/>
      <c r="N11" s="15"/>
      <c r="O11" s="15"/>
      <c r="P11" s="15"/>
      <c r="Q11" s="15"/>
      <c r="R11" s="15">
        <v>3</v>
      </c>
      <c r="S11" s="15">
        <f t="shared" si="0"/>
        <v>30</v>
      </c>
      <c r="T11" s="15">
        <f t="shared" si="1"/>
        <v>3</v>
      </c>
      <c r="U11" s="17" t="str">
        <f t="shared" si="2"/>
        <v>İyi</v>
      </c>
    </row>
    <row r="12" spans="1:21" ht="18.45" customHeight="1" thickBot="1" x14ac:dyDescent="0.4">
      <c r="A12" s="1">
        <v>9</v>
      </c>
      <c r="B12" s="6"/>
      <c r="C12" s="23"/>
      <c r="D12" s="15">
        <v>3</v>
      </c>
      <c r="E12" s="15">
        <v>3</v>
      </c>
      <c r="F12" s="15">
        <v>3</v>
      </c>
      <c r="G12" s="15">
        <v>3</v>
      </c>
      <c r="H12" s="15">
        <v>3</v>
      </c>
      <c r="I12" s="15">
        <v>3</v>
      </c>
      <c r="J12" s="15">
        <v>3</v>
      </c>
      <c r="K12" s="15">
        <v>3</v>
      </c>
      <c r="L12" s="15">
        <v>3</v>
      </c>
      <c r="M12" s="15"/>
      <c r="N12" s="15"/>
      <c r="O12" s="15"/>
      <c r="P12" s="15"/>
      <c r="Q12" s="15"/>
      <c r="R12" s="15">
        <v>3</v>
      </c>
      <c r="S12" s="15">
        <f t="shared" si="0"/>
        <v>30</v>
      </c>
      <c r="T12" s="15">
        <f t="shared" si="1"/>
        <v>3</v>
      </c>
      <c r="U12" s="17" t="str">
        <f t="shared" si="2"/>
        <v>İyi</v>
      </c>
    </row>
    <row r="13" spans="1:21" ht="18.45" customHeight="1" thickBot="1" x14ac:dyDescent="0.4">
      <c r="A13" s="1">
        <v>10</v>
      </c>
      <c r="B13" s="6"/>
      <c r="C13" s="5"/>
      <c r="D13" s="15">
        <v>3</v>
      </c>
      <c r="E13" s="15">
        <v>3</v>
      </c>
      <c r="F13" s="15">
        <v>3</v>
      </c>
      <c r="G13" s="15">
        <v>3</v>
      </c>
      <c r="H13" s="15">
        <v>3</v>
      </c>
      <c r="I13" s="15">
        <v>3</v>
      </c>
      <c r="J13" s="15">
        <v>3</v>
      </c>
      <c r="K13" s="15">
        <v>3</v>
      </c>
      <c r="L13" s="15">
        <v>3</v>
      </c>
      <c r="M13" s="15"/>
      <c r="N13" s="15"/>
      <c r="O13" s="15"/>
      <c r="P13" s="15"/>
      <c r="Q13" s="15"/>
      <c r="R13" s="15">
        <v>3</v>
      </c>
      <c r="S13" s="15">
        <f t="shared" si="0"/>
        <v>30</v>
      </c>
      <c r="T13" s="15">
        <f t="shared" si="1"/>
        <v>3</v>
      </c>
      <c r="U13" s="17" t="str">
        <f t="shared" si="2"/>
        <v>İyi</v>
      </c>
    </row>
    <row r="14" spans="1:21" ht="18.45" customHeight="1" thickBot="1" x14ac:dyDescent="0.4">
      <c r="A14" s="1">
        <v>11</v>
      </c>
      <c r="B14" s="6"/>
      <c r="C14" s="5"/>
      <c r="D14" s="15">
        <v>3</v>
      </c>
      <c r="E14" s="15">
        <v>3</v>
      </c>
      <c r="F14" s="15">
        <v>3</v>
      </c>
      <c r="G14" s="15">
        <v>3</v>
      </c>
      <c r="H14" s="15">
        <v>3</v>
      </c>
      <c r="I14" s="15">
        <v>3</v>
      </c>
      <c r="J14" s="15">
        <v>3</v>
      </c>
      <c r="K14" s="15">
        <v>3</v>
      </c>
      <c r="L14" s="15">
        <v>3</v>
      </c>
      <c r="M14" s="15"/>
      <c r="N14" s="15"/>
      <c r="O14" s="15"/>
      <c r="P14" s="15"/>
      <c r="Q14" s="15"/>
      <c r="R14" s="15">
        <v>3</v>
      </c>
      <c r="S14" s="15">
        <f t="shared" si="0"/>
        <v>30</v>
      </c>
      <c r="T14" s="15">
        <f t="shared" si="1"/>
        <v>3</v>
      </c>
      <c r="U14" s="17" t="str">
        <f t="shared" si="2"/>
        <v>İyi</v>
      </c>
    </row>
    <row r="15" spans="1:21" ht="18.45" customHeight="1" thickBot="1" x14ac:dyDescent="0.4">
      <c r="A15" s="1">
        <v>12</v>
      </c>
      <c r="B15" s="6"/>
      <c r="C15" s="5"/>
      <c r="D15" s="15">
        <v>3</v>
      </c>
      <c r="E15" s="15">
        <v>3</v>
      </c>
      <c r="F15" s="15">
        <v>3</v>
      </c>
      <c r="G15" s="15">
        <v>3</v>
      </c>
      <c r="H15" s="15">
        <v>3</v>
      </c>
      <c r="I15" s="15">
        <v>3</v>
      </c>
      <c r="J15" s="15">
        <v>3</v>
      </c>
      <c r="K15" s="15">
        <v>3</v>
      </c>
      <c r="L15" s="15">
        <v>3</v>
      </c>
      <c r="M15" s="15"/>
      <c r="N15" s="15"/>
      <c r="O15" s="15"/>
      <c r="P15" s="15"/>
      <c r="Q15" s="15"/>
      <c r="R15" s="15">
        <v>3</v>
      </c>
      <c r="S15" s="15">
        <f t="shared" si="0"/>
        <v>30</v>
      </c>
      <c r="T15" s="15">
        <f t="shared" si="1"/>
        <v>3</v>
      </c>
      <c r="U15" s="17" t="str">
        <f t="shared" si="2"/>
        <v>İyi</v>
      </c>
    </row>
    <row r="16" spans="1:21" ht="18.45" customHeight="1" thickBot="1" x14ac:dyDescent="0.4">
      <c r="A16" s="1">
        <v>13</v>
      </c>
      <c r="B16" s="6"/>
      <c r="C16" s="5"/>
      <c r="D16" s="15">
        <v>3</v>
      </c>
      <c r="E16" s="15">
        <v>3</v>
      </c>
      <c r="F16" s="15">
        <v>3</v>
      </c>
      <c r="G16" s="15">
        <v>3</v>
      </c>
      <c r="H16" s="15">
        <v>3</v>
      </c>
      <c r="I16" s="15">
        <v>3</v>
      </c>
      <c r="J16" s="15">
        <v>3</v>
      </c>
      <c r="K16" s="15">
        <v>3</v>
      </c>
      <c r="L16" s="15">
        <v>3</v>
      </c>
      <c r="M16" s="15"/>
      <c r="N16" s="15"/>
      <c r="O16" s="15"/>
      <c r="P16" s="15"/>
      <c r="Q16" s="15"/>
      <c r="R16" s="15">
        <v>3</v>
      </c>
      <c r="S16" s="15">
        <f t="shared" si="0"/>
        <v>30</v>
      </c>
      <c r="T16" s="15">
        <f t="shared" si="1"/>
        <v>3</v>
      </c>
      <c r="U16" s="17" t="str">
        <f t="shared" si="2"/>
        <v>İyi</v>
      </c>
    </row>
    <row r="17" spans="1:21" ht="18.45" customHeight="1" thickBot="1" x14ac:dyDescent="0.4">
      <c r="A17" s="1">
        <v>14</v>
      </c>
      <c r="B17" s="6"/>
      <c r="C17" s="5"/>
      <c r="D17" s="15">
        <v>3</v>
      </c>
      <c r="E17" s="15">
        <v>3</v>
      </c>
      <c r="F17" s="15">
        <v>3</v>
      </c>
      <c r="G17" s="15">
        <v>3</v>
      </c>
      <c r="H17" s="15">
        <v>3</v>
      </c>
      <c r="I17" s="15">
        <v>3</v>
      </c>
      <c r="J17" s="15">
        <v>3</v>
      </c>
      <c r="K17" s="15">
        <v>3</v>
      </c>
      <c r="L17" s="15">
        <v>3</v>
      </c>
      <c r="M17" s="15"/>
      <c r="N17" s="15"/>
      <c r="O17" s="15"/>
      <c r="P17" s="15"/>
      <c r="Q17" s="15"/>
      <c r="R17" s="15">
        <v>3</v>
      </c>
      <c r="S17" s="15">
        <f t="shared" si="0"/>
        <v>30</v>
      </c>
      <c r="T17" s="15">
        <f t="shared" si="1"/>
        <v>3</v>
      </c>
      <c r="U17" s="17" t="str">
        <f t="shared" si="2"/>
        <v>İyi</v>
      </c>
    </row>
    <row r="18" spans="1:21" ht="18.45" customHeight="1" thickBot="1" x14ac:dyDescent="0.35">
      <c r="A18" s="1">
        <v>15</v>
      </c>
      <c r="B18" s="6"/>
      <c r="C18" s="7"/>
      <c r="D18" s="15">
        <v>3</v>
      </c>
      <c r="E18" s="15">
        <v>3</v>
      </c>
      <c r="F18" s="15">
        <v>3</v>
      </c>
      <c r="G18" s="15">
        <v>3</v>
      </c>
      <c r="H18" s="15">
        <v>3</v>
      </c>
      <c r="I18" s="15">
        <v>3</v>
      </c>
      <c r="J18" s="15">
        <v>3</v>
      </c>
      <c r="K18" s="15">
        <v>3</v>
      </c>
      <c r="L18" s="15">
        <v>3</v>
      </c>
      <c r="M18" s="15"/>
      <c r="N18" s="15"/>
      <c r="O18" s="15"/>
      <c r="P18" s="15"/>
      <c r="Q18" s="15"/>
      <c r="R18" s="15">
        <v>3</v>
      </c>
      <c r="S18" s="15">
        <f t="shared" si="0"/>
        <v>30</v>
      </c>
      <c r="T18" s="15">
        <f t="shared" si="1"/>
        <v>3</v>
      </c>
      <c r="U18" s="17" t="str">
        <f t="shared" si="2"/>
        <v>İyi</v>
      </c>
    </row>
    <row r="19" spans="1:21" ht="18.45" customHeight="1" thickBot="1" x14ac:dyDescent="0.4">
      <c r="A19" s="8">
        <v>16</v>
      </c>
      <c r="B19" s="6"/>
      <c r="C19" s="5"/>
      <c r="D19" s="15">
        <v>3</v>
      </c>
      <c r="E19" s="15">
        <v>3</v>
      </c>
      <c r="F19" s="15">
        <v>3</v>
      </c>
      <c r="G19" s="15">
        <v>3</v>
      </c>
      <c r="H19" s="15">
        <v>3</v>
      </c>
      <c r="I19" s="15">
        <v>3</v>
      </c>
      <c r="J19" s="15">
        <v>3</v>
      </c>
      <c r="K19" s="15">
        <v>3</v>
      </c>
      <c r="L19" s="15">
        <v>3</v>
      </c>
      <c r="M19" s="15"/>
      <c r="N19" s="15"/>
      <c r="O19" s="15"/>
      <c r="P19" s="15"/>
      <c r="Q19" s="15"/>
      <c r="R19" s="15">
        <v>3</v>
      </c>
      <c r="S19" s="15">
        <f t="shared" si="0"/>
        <v>30</v>
      </c>
      <c r="T19" s="15">
        <f t="shared" si="1"/>
        <v>3</v>
      </c>
      <c r="U19" s="17" t="str">
        <f t="shared" si="2"/>
        <v>İyi</v>
      </c>
    </row>
    <row r="20" spans="1:21" ht="18.45" customHeight="1" thickBot="1" x14ac:dyDescent="0.4">
      <c r="A20" s="8">
        <v>17</v>
      </c>
      <c r="B20" s="6"/>
      <c r="C20" s="5"/>
      <c r="D20" s="15">
        <v>3</v>
      </c>
      <c r="E20" s="15">
        <v>3</v>
      </c>
      <c r="F20" s="15">
        <v>3</v>
      </c>
      <c r="G20" s="15">
        <v>3</v>
      </c>
      <c r="H20" s="15">
        <v>3</v>
      </c>
      <c r="I20" s="15">
        <v>3</v>
      </c>
      <c r="J20" s="15">
        <v>3</v>
      </c>
      <c r="K20" s="15">
        <v>3</v>
      </c>
      <c r="L20" s="15">
        <v>3</v>
      </c>
      <c r="M20" s="15"/>
      <c r="N20" s="15"/>
      <c r="O20" s="15"/>
      <c r="P20" s="15"/>
      <c r="Q20" s="15"/>
      <c r="R20" s="15">
        <v>3</v>
      </c>
      <c r="S20" s="15">
        <f t="shared" si="0"/>
        <v>30</v>
      </c>
      <c r="T20" s="15">
        <f t="shared" si="1"/>
        <v>3</v>
      </c>
      <c r="U20" s="17" t="str">
        <f t="shared" si="2"/>
        <v>İyi</v>
      </c>
    </row>
    <row r="21" spans="1:21" ht="18.45" customHeight="1" thickBot="1" x14ac:dyDescent="0.4">
      <c r="A21" s="8">
        <v>18</v>
      </c>
      <c r="B21" s="26"/>
      <c r="C21" s="25"/>
      <c r="D21" s="15">
        <v>3</v>
      </c>
      <c r="E21" s="15">
        <v>3</v>
      </c>
      <c r="F21" s="15">
        <v>3</v>
      </c>
      <c r="G21" s="15">
        <v>3</v>
      </c>
      <c r="H21" s="15">
        <v>3</v>
      </c>
      <c r="I21" s="15">
        <v>3</v>
      </c>
      <c r="J21" s="15">
        <v>3</v>
      </c>
      <c r="K21" s="15">
        <v>3</v>
      </c>
      <c r="L21" s="15">
        <v>3</v>
      </c>
      <c r="M21" s="15"/>
      <c r="N21" s="15"/>
      <c r="O21" s="15"/>
      <c r="P21" s="15"/>
      <c r="Q21" s="15"/>
      <c r="R21" s="15">
        <v>3</v>
      </c>
      <c r="S21" s="15">
        <f t="shared" si="0"/>
        <v>30</v>
      </c>
      <c r="T21" s="15">
        <f t="shared" si="1"/>
        <v>3</v>
      </c>
      <c r="U21" s="17" t="str">
        <f t="shared" si="2"/>
        <v>İyi</v>
      </c>
    </row>
    <row r="22" spans="1:21" ht="18.45" customHeight="1" thickBot="1" x14ac:dyDescent="0.35">
      <c r="A22" s="8">
        <v>19</v>
      </c>
      <c r="B22" s="6"/>
      <c r="C22" s="7"/>
      <c r="D22" s="15">
        <v>3</v>
      </c>
      <c r="E22" s="15">
        <v>3</v>
      </c>
      <c r="F22" s="15">
        <v>3</v>
      </c>
      <c r="G22" s="15">
        <v>3</v>
      </c>
      <c r="H22" s="15">
        <v>3</v>
      </c>
      <c r="I22" s="15">
        <v>3</v>
      </c>
      <c r="J22" s="15">
        <v>3</v>
      </c>
      <c r="K22" s="15">
        <v>3</v>
      </c>
      <c r="L22" s="15">
        <v>3</v>
      </c>
      <c r="M22" s="15"/>
      <c r="N22" s="15"/>
      <c r="O22" s="15"/>
      <c r="P22" s="15"/>
      <c r="Q22" s="15"/>
      <c r="R22" s="15">
        <v>3</v>
      </c>
      <c r="S22" s="15">
        <f t="shared" si="0"/>
        <v>30</v>
      </c>
      <c r="T22" s="15">
        <f t="shared" si="1"/>
        <v>3</v>
      </c>
      <c r="U22" s="17" t="str">
        <f t="shared" si="2"/>
        <v>İyi</v>
      </c>
    </row>
    <row r="23" spans="1:21" ht="15.6" x14ac:dyDescent="0.3">
      <c r="A23" s="35" t="s">
        <v>49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</row>
    <row r="24" spans="1:21" ht="15" thickBot="1" x14ac:dyDescent="0.35">
      <c r="A24" s="36" t="s">
        <v>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</row>
    <row r="25" spans="1:21" ht="205.8" customHeight="1" thickBot="1" x14ac:dyDescent="0.35">
      <c r="A25" s="12" t="s">
        <v>1</v>
      </c>
      <c r="B25" s="13" t="s">
        <v>2</v>
      </c>
      <c r="C25" s="11" t="s">
        <v>3</v>
      </c>
      <c r="D25" s="9" t="s">
        <v>29</v>
      </c>
      <c r="E25" s="10" t="s">
        <v>30</v>
      </c>
      <c r="F25" s="9" t="s">
        <v>31</v>
      </c>
      <c r="G25" s="10" t="s">
        <v>32</v>
      </c>
      <c r="H25" s="10" t="s">
        <v>33</v>
      </c>
      <c r="I25" s="10" t="s">
        <v>34</v>
      </c>
      <c r="J25" s="9" t="s">
        <v>35</v>
      </c>
      <c r="K25" s="10" t="s">
        <v>36</v>
      </c>
      <c r="L25" s="10" t="s">
        <v>37</v>
      </c>
      <c r="M25" s="10" t="s">
        <v>38</v>
      </c>
      <c r="N25" s="10" t="s">
        <v>39</v>
      </c>
      <c r="O25" s="10" t="s">
        <v>40</v>
      </c>
      <c r="P25" s="10" t="s">
        <v>41</v>
      </c>
      <c r="Q25" s="10" t="s">
        <v>42</v>
      </c>
      <c r="R25" s="10" t="s">
        <v>43</v>
      </c>
      <c r="S25" s="14" t="s">
        <v>4</v>
      </c>
      <c r="T25" s="14" t="s">
        <v>5</v>
      </c>
      <c r="U25" s="14" t="s">
        <v>6</v>
      </c>
    </row>
    <row r="26" spans="1:21" ht="16.95" customHeight="1" thickBot="1" x14ac:dyDescent="0.35">
      <c r="A26" s="1">
        <v>20</v>
      </c>
      <c r="B26" s="2"/>
      <c r="C26" s="3"/>
      <c r="D26" s="15">
        <v>3</v>
      </c>
      <c r="E26" s="15">
        <v>3</v>
      </c>
      <c r="F26" s="15">
        <v>3</v>
      </c>
      <c r="G26" s="15">
        <v>3</v>
      </c>
      <c r="H26" s="15">
        <v>3</v>
      </c>
      <c r="I26" s="15">
        <v>3</v>
      </c>
      <c r="J26" s="15">
        <v>3</v>
      </c>
      <c r="K26" s="15">
        <v>3</v>
      </c>
      <c r="L26" s="15">
        <v>3</v>
      </c>
      <c r="M26" s="15"/>
      <c r="N26" s="15"/>
      <c r="O26" s="15"/>
      <c r="P26" s="15"/>
      <c r="Q26" s="15"/>
      <c r="R26" s="15">
        <v>3</v>
      </c>
      <c r="S26" s="15">
        <f>SUM(D26:R26)</f>
        <v>30</v>
      </c>
      <c r="T26" s="15">
        <f>AVERAGE(D26:R26)</f>
        <v>3</v>
      </c>
      <c r="U26" s="17" t="str">
        <f>IF(T26&gt;=3.5,"Çok İyi",IF(T26&gt;=2.5,"İyi",IF(T26&gt;=1.5,"Yeterli","Geliştirilmeli")))</f>
        <v>İyi</v>
      </c>
    </row>
    <row r="27" spans="1:21" ht="16.95" customHeight="1" thickBot="1" x14ac:dyDescent="0.4">
      <c r="A27" s="1">
        <v>21</v>
      </c>
      <c r="B27" s="4"/>
      <c r="C27" s="5"/>
      <c r="D27" s="15">
        <v>3</v>
      </c>
      <c r="E27" s="15">
        <v>3</v>
      </c>
      <c r="F27" s="15">
        <v>3</v>
      </c>
      <c r="G27" s="15">
        <v>3</v>
      </c>
      <c r="H27" s="15">
        <v>3</v>
      </c>
      <c r="I27" s="15">
        <v>3</v>
      </c>
      <c r="J27" s="15">
        <v>3</v>
      </c>
      <c r="K27" s="15">
        <v>3</v>
      </c>
      <c r="L27" s="15">
        <v>3</v>
      </c>
      <c r="M27" s="15"/>
      <c r="N27" s="15"/>
      <c r="O27" s="15"/>
      <c r="P27" s="15"/>
      <c r="Q27" s="15"/>
      <c r="R27" s="15">
        <v>3</v>
      </c>
      <c r="S27" s="15">
        <f t="shared" ref="S27:S41" si="3">SUM(D27:R27)</f>
        <v>30</v>
      </c>
      <c r="T27" s="15">
        <f t="shared" ref="T27:T41" si="4">AVERAGE(D27:R27)</f>
        <v>3</v>
      </c>
      <c r="U27" s="17" t="str">
        <f t="shared" ref="U27:U41" si="5">IF(T27&gt;=3.5,"Çok İyi",IF(T27&gt;=2.5,"İyi",IF(T27&gt;=1.5,"Yeterli","Geliştirilmeli")))</f>
        <v>İyi</v>
      </c>
    </row>
    <row r="28" spans="1:21" ht="16.95" customHeight="1" thickBot="1" x14ac:dyDescent="0.4">
      <c r="A28" s="1">
        <v>22</v>
      </c>
      <c r="B28" s="6"/>
      <c r="C28" s="5"/>
      <c r="D28" s="15">
        <v>3</v>
      </c>
      <c r="E28" s="15">
        <v>3</v>
      </c>
      <c r="F28" s="15">
        <v>3</v>
      </c>
      <c r="G28" s="15">
        <v>3</v>
      </c>
      <c r="H28" s="15">
        <v>3</v>
      </c>
      <c r="I28" s="15">
        <v>3</v>
      </c>
      <c r="J28" s="15">
        <v>3</v>
      </c>
      <c r="K28" s="15">
        <v>3</v>
      </c>
      <c r="L28" s="15">
        <v>3</v>
      </c>
      <c r="M28" s="15"/>
      <c r="N28" s="15"/>
      <c r="O28" s="15"/>
      <c r="P28" s="15"/>
      <c r="Q28" s="15"/>
      <c r="R28" s="15">
        <v>3</v>
      </c>
      <c r="S28" s="15">
        <f t="shared" si="3"/>
        <v>30</v>
      </c>
      <c r="T28" s="15">
        <f t="shared" si="4"/>
        <v>3</v>
      </c>
      <c r="U28" s="17" t="str">
        <f t="shared" si="5"/>
        <v>İyi</v>
      </c>
    </row>
    <row r="29" spans="1:21" ht="16.95" customHeight="1" thickBot="1" x14ac:dyDescent="0.4">
      <c r="A29" s="1">
        <v>23</v>
      </c>
      <c r="B29" s="6"/>
      <c r="C29" s="5"/>
      <c r="D29" s="15">
        <v>3</v>
      </c>
      <c r="E29" s="15">
        <v>3</v>
      </c>
      <c r="F29" s="15">
        <v>3</v>
      </c>
      <c r="G29" s="15">
        <v>3</v>
      </c>
      <c r="H29" s="15">
        <v>3</v>
      </c>
      <c r="I29" s="15">
        <v>3</v>
      </c>
      <c r="J29" s="15">
        <v>3</v>
      </c>
      <c r="K29" s="15">
        <v>3</v>
      </c>
      <c r="L29" s="15">
        <v>3</v>
      </c>
      <c r="M29" s="15"/>
      <c r="N29" s="15"/>
      <c r="O29" s="15"/>
      <c r="P29" s="15"/>
      <c r="Q29" s="15"/>
      <c r="R29" s="15">
        <v>3</v>
      </c>
      <c r="S29" s="15">
        <f t="shared" si="3"/>
        <v>30</v>
      </c>
      <c r="T29" s="15">
        <f t="shared" si="4"/>
        <v>3</v>
      </c>
      <c r="U29" s="17" t="str">
        <f t="shared" si="5"/>
        <v>İyi</v>
      </c>
    </row>
    <row r="30" spans="1:21" ht="16.95" customHeight="1" thickBot="1" x14ac:dyDescent="0.4">
      <c r="A30" s="1">
        <v>24</v>
      </c>
      <c r="B30" s="6"/>
      <c r="C30" s="5"/>
      <c r="D30" s="15">
        <v>3</v>
      </c>
      <c r="E30" s="15">
        <v>3</v>
      </c>
      <c r="F30" s="15">
        <v>3</v>
      </c>
      <c r="G30" s="15">
        <v>3</v>
      </c>
      <c r="H30" s="15">
        <v>3</v>
      </c>
      <c r="I30" s="15">
        <v>3</v>
      </c>
      <c r="J30" s="15">
        <v>3</v>
      </c>
      <c r="K30" s="15">
        <v>3</v>
      </c>
      <c r="L30" s="15">
        <v>3</v>
      </c>
      <c r="M30" s="15"/>
      <c r="N30" s="15"/>
      <c r="O30" s="15"/>
      <c r="P30" s="15"/>
      <c r="Q30" s="15"/>
      <c r="R30" s="15">
        <v>3</v>
      </c>
      <c r="S30" s="15">
        <f t="shared" si="3"/>
        <v>30</v>
      </c>
      <c r="T30" s="15">
        <f t="shared" si="4"/>
        <v>3</v>
      </c>
      <c r="U30" s="17" t="str">
        <f t="shared" si="5"/>
        <v>İyi</v>
      </c>
    </row>
    <row r="31" spans="1:21" ht="16.95" customHeight="1" thickBot="1" x14ac:dyDescent="0.4">
      <c r="A31" s="1">
        <v>25</v>
      </c>
      <c r="B31" s="6"/>
      <c r="C31" s="5"/>
      <c r="D31" s="15">
        <v>3</v>
      </c>
      <c r="E31" s="15">
        <v>3</v>
      </c>
      <c r="F31" s="15">
        <v>3</v>
      </c>
      <c r="G31" s="15">
        <v>3</v>
      </c>
      <c r="H31" s="15">
        <v>3</v>
      </c>
      <c r="I31" s="15">
        <v>3</v>
      </c>
      <c r="J31" s="15">
        <v>3</v>
      </c>
      <c r="K31" s="15">
        <v>3</v>
      </c>
      <c r="L31" s="15">
        <v>3</v>
      </c>
      <c r="M31" s="15"/>
      <c r="N31" s="15"/>
      <c r="O31" s="15"/>
      <c r="P31" s="15"/>
      <c r="Q31" s="15"/>
      <c r="R31" s="15">
        <v>3</v>
      </c>
      <c r="S31" s="15">
        <f t="shared" si="3"/>
        <v>30</v>
      </c>
      <c r="T31" s="15">
        <f t="shared" si="4"/>
        <v>3</v>
      </c>
      <c r="U31" s="17" t="str">
        <f t="shared" si="5"/>
        <v>İyi</v>
      </c>
    </row>
    <row r="32" spans="1:21" ht="16.95" customHeight="1" thickBot="1" x14ac:dyDescent="0.4">
      <c r="A32" s="1">
        <v>26</v>
      </c>
      <c r="B32" s="6"/>
      <c r="C32" s="5"/>
      <c r="D32" s="15">
        <v>3</v>
      </c>
      <c r="E32" s="15">
        <v>3</v>
      </c>
      <c r="F32" s="15">
        <v>3</v>
      </c>
      <c r="G32" s="15">
        <v>3</v>
      </c>
      <c r="H32" s="15">
        <v>3</v>
      </c>
      <c r="I32" s="15">
        <v>3</v>
      </c>
      <c r="J32" s="15">
        <v>3</v>
      </c>
      <c r="K32" s="15">
        <v>3</v>
      </c>
      <c r="L32" s="15">
        <v>3</v>
      </c>
      <c r="M32" s="15"/>
      <c r="N32" s="15"/>
      <c r="O32" s="15"/>
      <c r="P32" s="15"/>
      <c r="Q32" s="15"/>
      <c r="R32" s="15">
        <v>3</v>
      </c>
      <c r="S32" s="15">
        <f t="shared" si="3"/>
        <v>30</v>
      </c>
      <c r="T32" s="15">
        <f t="shared" si="4"/>
        <v>3</v>
      </c>
      <c r="U32" s="17" t="str">
        <f t="shared" si="5"/>
        <v>İyi</v>
      </c>
    </row>
    <row r="33" spans="1:21" ht="16.95" customHeight="1" thickBot="1" x14ac:dyDescent="0.4">
      <c r="A33" s="1">
        <v>27</v>
      </c>
      <c r="B33" s="6"/>
      <c r="C33" s="5"/>
      <c r="D33" s="15">
        <v>3</v>
      </c>
      <c r="E33" s="15">
        <v>3</v>
      </c>
      <c r="F33" s="15">
        <v>3</v>
      </c>
      <c r="G33" s="15">
        <v>3</v>
      </c>
      <c r="H33" s="15">
        <v>3</v>
      </c>
      <c r="I33" s="15">
        <v>3</v>
      </c>
      <c r="J33" s="15">
        <v>3</v>
      </c>
      <c r="K33" s="15">
        <v>3</v>
      </c>
      <c r="L33" s="15">
        <v>3</v>
      </c>
      <c r="M33" s="15"/>
      <c r="N33" s="15"/>
      <c r="O33" s="15"/>
      <c r="P33" s="15"/>
      <c r="Q33" s="15"/>
      <c r="R33" s="15">
        <v>3</v>
      </c>
      <c r="S33" s="15">
        <f t="shared" si="3"/>
        <v>30</v>
      </c>
      <c r="T33" s="15">
        <f t="shared" si="4"/>
        <v>3</v>
      </c>
      <c r="U33" s="17" t="str">
        <f t="shared" si="5"/>
        <v>İyi</v>
      </c>
    </row>
    <row r="34" spans="1:21" ht="16.95" customHeight="1" thickBot="1" x14ac:dyDescent="0.4">
      <c r="A34" s="1">
        <v>28</v>
      </c>
      <c r="B34" s="6"/>
      <c r="C34" s="23"/>
      <c r="D34" s="15">
        <v>3</v>
      </c>
      <c r="E34" s="15">
        <v>3</v>
      </c>
      <c r="F34" s="15">
        <v>3</v>
      </c>
      <c r="G34" s="15">
        <v>3</v>
      </c>
      <c r="H34" s="15">
        <v>3</v>
      </c>
      <c r="I34" s="15">
        <v>3</v>
      </c>
      <c r="J34" s="15">
        <v>3</v>
      </c>
      <c r="K34" s="15">
        <v>3</v>
      </c>
      <c r="L34" s="15">
        <v>3</v>
      </c>
      <c r="M34" s="15"/>
      <c r="N34" s="15"/>
      <c r="O34" s="15"/>
      <c r="P34" s="15"/>
      <c r="Q34" s="15"/>
      <c r="R34" s="15">
        <v>3</v>
      </c>
      <c r="S34" s="15">
        <f t="shared" si="3"/>
        <v>30</v>
      </c>
      <c r="T34" s="15">
        <f t="shared" si="4"/>
        <v>3</v>
      </c>
      <c r="U34" s="17" t="str">
        <f t="shared" si="5"/>
        <v>İyi</v>
      </c>
    </row>
    <row r="35" spans="1:21" ht="16.95" customHeight="1" thickBot="1" x14ac:dyDescent="0.4">
      <c r="A35" s="1">
        <v>29</v>
      </c>
      <c r="B35" s="6"/>
      <c r="C35" s="5"/>
      <c r="D35" s="15">
        <v>3</v>
      </c>
      <c r="E35" s="15">
        <v>3</v>
      </c>
      <c r="F35" s="15">
        <v>3</v>
      </c>
      <c r="G35" s="15">
        <v>3</v>
      </c>
      <c r="H35" s="15">
        <v>3</v>
      </c>
      <c r="I35" s="15">
        <v>3</v>
      </c>
      <c r="J35" s="15">
        <v>3</v>
      </c>
      <c r="K35" s="15">
        <v>3</v>
      </c>
      <c r="L35" s="15">
        <v>3</v>
      </c>
      <c r="M35" s="15"/>
      <c r="N35" s="15"/>
      <c r="O35" s="15"/>
      <c r="P35" s="15"/>
      <c r="Q35" s="15"/>
      <c r="R35" s="15">
        <v>3</v>
      </c>
      <c r="S35" s="15">
        <f t="shared" si="3"/>
        <v>30</v>
      </c>
      <c r="T35" s="15">
        <f t="shared" si="4"/>
        <v>3</v>
      </c>
      <c r="U35" s="17" t="str">
        <f t="shared" si="5"/>
        <v>İyi</v>
      </c>
    </row>
    <row r="36" spans="1:21" ht="16.95" customHeight="1" thickBot="1" x14ac:dyDescent="0.4">
      <c r="A36" s="1">
        <v>30</v>
      </c>
      <c r="B36" s="6"/>
      <c r="C36" s="5"/>
      <c r="D36" s="15">
        <v>3</v>
      </c>
      <c r="E36" s="15">
        <v>3</v>
      </c>
      <c r="F36" s="15">
        <v>3</v>
      </c>
      <c r="G36" s="15">
        <v>3</v>
      </c>
      <c r="H36" s="15">
        <v>3</v>
      </c>
      <c r="I36" s="15">
        <v>3</v>
      </c>
      <c r="J36" s="15">
        <v>3</v>
      </c>
      <c r="K36" s="15">
        <v>3</v>
      </c>
      <c r="L36" s="15">
        <v>3</v>
      </c>
      <c r="M36" s="15"/>
      <c r="N36" s="15"/>
      <c r="O36" s="15"/>
      <c r="P36" s="15"/>
      <c r="Q36" s="15"/>
      <c r="R36" s="15">
        <v>3</v>
      </c>
      <c r="S36" s="15">
        <f t="shared" si="3"/>
        <v>30</v>
      </c>
      <c r="T36" s="15">
        <f t="shared" si="4"/>
        <v>3</v>
      </c>
      <c r="U36" s="17" t="str">
        <f t="shared" si="5"/>
        <v>İyi</v>
      </c>
    </row>
    <row r="37" spans="1:21" ht="16.95" customHeight="1" thickBot="1" x14ac:dyDescent="0.4">
      <c r="A37" s="1">
        <v>31</v>
      </c>
      <c r="B37" s="6"/>
      <c r="C37" s="5"/>
      <c r="D37" s="15">
        <v>3</v>
      </c>
      <c r="E37" s="15">
        <v>3</v>
      </c>
      <c r="F37" s="15">
        <v>3</v>
      </c>
      <c r="G37" s="15">
        <v>3</v>
      </c>
      <c r="H37" s="15">
        <v>3</v>
      </c>
      <c r="I37" s="15">
        <v>3</v>
      </c>
      <c r="J37" s="15">
        <v>3</v>
      </c>
      <c r="K37" s="15">
        <v>3</v>
      </c>
      <c r="L37" s="15">
        <v>3</v>
      </c>
      <c r="M37" s="15"/>
      <c r="N37" s="15"/>
      <c r="O37" s="15"/>
      <c r="P37" s="15"/>
      <c r="Q37" s="15"/>
      <c r="R37" s="15">
        <v>3</v>
      </c>
      <c r="S37" s="15">
        <f t="shared" si="3"/>
        <v>30</v>
      </c>
      <c r="T37" s="15">
        <f t="shared" si="4"/>
        <v>3</v>
      </c>
      <c r="U37" s="17" t="str">
        <f t="shared" si="5"/>
        <v>İyi</v>
      </c>
    </row>
    <row r="38" spans="1:21" ht="16.95" customHeight="1" thickBot="1" x14ac:dyDescent="0.4">
      <c r="A38" s="8">
        <v>32</v>
      </c>
      <c r="B38" s="6"/>
      <c r="C38" s="5"/>
      <c r="D38" s="15">
        <v>3</v>
      </c>
      <c r="E38" s="15">
        <v>3</v>
      </c>
      <c r="F38" s="15">
        <v>3</v>
      </c>
      <c r="G38" s="15">
        <v>3</v>
      </c>
      <c r="H38" s="15">
        <v>3</v>
      </c>
      <c r="I38" s="15">
        <v>3</v>
      </c>
      <c r="J38" s="15">
        <v>3</v>
      </c>
      <c r="K38" s="15">
        <v>3</v>
      </c>
      <c r="L38" s="15">
        <v>3</v>
      </c>
      <c r="M38" s="15"/>
      <c r="N38" s="15"/>
      <c r="O38" s="15"/>
      <c r="P38" s="15"/>
      <c r="Q38" s="15"/>
      <c r="R38" s="15">
        <v>3</v>
      </c>
      <c r="S38" s="15">
        <f t="shared" si="3"/>
        <v>30</v>
      </c>
      <c r="T38" s="15">
        <f t="shared" si="4"/>
        <v>3</v>
      </c>
      <c r="U38" s="17" t="str">
        <f t="shared" si="5"/>
        <v>İyi</v>
      </c>
    </row>
    <row r="39" spans="1:21" ht="16.95" customHeight="1" thickBot="1" x14ac:dyDescent="0.4">
      <c r="A39" s="8">
        <v>33</v>
      </c>
      <c r="B39" s="6"/>
      <c r="C39" s="5"/>
      <c r="D39" s="15">
        <v>3</v>
      </c>
      <c r="E39" s="15">
        <v>3</v>
      </c>
      <c r="F39" s="15">
        <v>3</v>
      </c>
      <c r="G39" s="15">
        <v>3</v>
      </c>
      <c r="H39" s="15">
        <v>3</v>
      </c>
      <c r="I39" s="15">
        <v>3</v>
      </c>
      <c r="J39" s="15">
        <v>3</v>
      </c>
      <c r="K39" s="15">
        <v>3</v>
      </c>
      <c r="L39" s="15">
        <v>3</v>
      </c>
      <c r="M39" s="15"/>
      <c r="N39" s="15"/>
      <c r="O39" s="15"/>
      <c r="P39" s="15"/>
      <c r="Q39" s="15"/>
      <c r="R39" s="15">
        <v>3</v>
      </c>
      <c r="S39" s="15">
        <f t="shared" si="3"/>
        <v>30</v>
      </c>
      <c r="T39" s="15">
        <f t="shared" si="4"/>
        <v>3</v>
      </c>
      <c r="U39" s="17" t="str">
        <f t="shared" si="5"/>
        <v>İyi</v>
      </c>
    </row>
    <row r="40" spans="1:21" ht="16.95" customHeight="1" thickBot="1" x14ac:dyDescent="0.4">
      <c r="A40" s="8">
        <v>34</v>
      </c>
      <c r="B40" s="26"/>
      <c r="C40" s="25"/>
      <c r="D40" s="15">
        <v>3</v>
      </c>
      <c r="E40" s="15">
        <v>3</v>
      </c>
      <c r="F40" s="15">
        <v>3</v>
      </c>
      <c r="G40" s="15">
        <v>3</v>
      </c>
      <c r="H40" s="15">
        <v>3</v>
      </c>
      <c r="I40" s="15">
        <v>3</v>
      </c>
      <c r="J40" s="15">
        <v>3</v>
      </c>
      <c r="K40" s="15">
        <v>3</v>
      </c>
      <c r="L40" s="15">
        <v>3</v>
      </c>
      <c r="M40" s="15"/>
      <c r="N40" s="15"/>
      <c r="O40" s="15"/>
      <c r="P40" s="15"/>
      <c r="Q40" s="15"/>
      <c r="R40" s="15">
        <v>3</v>
      </c>
      <c r="S40" s="15">
        <f t="shared" si="3"/>
        <v>30</v>
      </c>
      <c r="T40" s="15">
        <f t="shared" si="4"/>
        <v>3</v>
      </c>
      <c r="U40" s="17" t="str">
        <f t="shared" si="5"/>
        <v>İyi</v>
      </c>
    </row>
    <row r="41" spans="1:21" ht="16.95" customHeight="1" thickBot="1" x14ac:dyDescent="0.35">
      <c r="A41" s="8">
        <v>35</v>
      </c>
      <c r="B41" s="6"/>
      <c r="C41" s="7"/>
      <c r="D41" s="15">
        <v>3</v>
      </c>
      <c r="E41" s="15">
        <v>3</v>
      </c>
      <c r="F41" s="15">
        <v>3</v>
      </c>
      <c r="G41" s="15">
        <v>3</v>
      </c>
      <c r="H41" s="15">
        <v>3</v>
      </c>
      <c r="I41" s="15">
        <v>3</v>
      </c>
      <c r="J41" s="15">
        <v>3</v>
      </c>
      <c r="K41" s="15">
        <v>3</v>
      </c>
      <c r="L41" s="15">
        <v>3</v>
      </c>
      <c r="M41" s="15"/>
      <c r="N41" s="15"/>
      <c r="O41" s="15"/>
      <c r="P41" s="15"/>
      <c r="Q41" s="15"/>
      <c r="R41" s="15">
        <v>3</v>
      </c>
      <c r="S41" s="15">
        <f t="shared" si="3"/>
        <v>30</v>
      </c>
      <c r="T41" s="15">
        <f t="shared" si="4"/>
        <v>3</v>
      </c>
      <c r="U41" s="17" t="str">
        <f t="shared" si="5"/>
        <v>İyi</v>
      </c>
    </row>
    <row r="43" spans="1:21" x14ac:dyDescent="0.3">
      <c r="C43" s="20" t="s">
        <v>108</v>
      </c>
      <c r="O43" s="38" t="s">
        <v>109</v>
      </c>
      <c r="P43" s="38"/>
      <c r="Q43" s="38"/>
      <c r="R43" s="38"/>
      <c r="S43" s="38"/>
      <c r="T43" s="38"/>
    </row>
    <row r="44" spans="1:21" x14ac:dyDescent="0.3">
      <c r="C44" s="20" t="s">
        <v>97</v>
      </c>
      <c r="O44" s="38" t="s">
        <v>98</v>
      </c>
      <c r="P44" s="38"/>
      <c r="Q44" s="38"/>
      <c r="R44" s="38"/>
      <c r="S44" s="38"/>
      <c r="T44" s="38"/>
    </row>
  </sheetData>
  <mergeCells count="6">
    <mergeCell ref="O44:T44"/>
    <mergeCell ref="A1:U1"/>
    <mergeCell ref="A2:U2"/>
    <mergeCell ref="A23:U23"/>
    <mergeCell ref="A24:U24"/>
    <mergeCell ref="O43:T43"/>
  </mergeCells>
  <pageMargins left="0.47" right="0.22" top="0.26" bottom="0.32" header="0.26" footer="0.31496062992125984"/>
  <pageSetup paperSize="9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8</vt:i4>
      </vt:variant>
      <vt:variant>
        <vt:lpstr>Adlandırılmış Aralıklar</vt:lpstr>
      </vt:variant>
      <vt:variant>
        <vt:i4>3</vt:i4>
      </vt:variant>
    </vt:vector>
  </HeadingPairs>
  <TitlesOfParts>
    <vt:vector size="11" baseType="lpstr">
      <vt:lpstr>Matematik</vt:lpstr>
      <vt:lpstr>Türkçe</vt:lpstr>
      <vt:lpstr>Hayat Bilgisi</vt:lpstr>
      <vt:lpstr>Müzik</vt:lpstr>
      <vt:lpstr>Beden Eği.</vt:lpstr>
      <vt:lpstr>Görsel Sanatlar</vt:lpstr>
      <vt:lpstr>Sayfa2</vt:lpstr>
      <vt:lpstr>Sayfa3</vt:lpstr>
      <vt:lpstr>'Beden Eği.'!Yazdırma_Alanı</vt:lpstr>
      <vt:lpstr>'Görsel Sanatlar'!Yazdırma_Alanı</vt:lpstr>
      <vt:lpstr>Müzik!Yazdırma_Alanı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2025-03-23T20:19:22Z</dcterms:modified>
</cp:coreProperties>
</file>