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18FBE126-9954-4236-A959-8BC42E42D84A}" xr6:coauthVersionLast="47" xr6:coauthVersionMax="47" xr10:uidLastSave="{00000000-0000-0000-0000-000000000000}"/>
  <bookViews>
    <workbookView xWindow="3972" yWindow="372" windowWidth="17196" windowHeight="11760" firstSheet="3" activeTab="8" xr2:uid="{00000000-000D-0000-FFFF-FFFF00000000}"/>
  </bookViews>
  <sheets>
    <sheet name="MATEMATİK" sheetId="12" r:id="rId1"/>
    <sheet name="TÜRKÇE  " sheetId="5" r:id="rId2"/>
    <sheet name="SOSYAL BİL." sheetId="13" r:id="rId3"/>
    <sheet name="FEN" sheetId="11" r:id="rId4"/>
    <sheet name="Trafik" sheetId="14" r:id="rId5"/>
    <sheet name="İnsan Hakları" sheetId="15" r:id="rId6"/>
    <sheet name="Müzik" sheetId="8" r:id="rId7"/>
    <sheet name="Beden Eği." sheetId="7" r:id="rId8"/>
    <sheet name="Görsel San." sheetId="10" r:id="rId9"/>
    <sheet name="Sayfa3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15" l="1"/>
  <c r="Q35" i="15"/>
  <c r="P35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Q36" i="15"/>
  <c r="R36" i="15" s="1"/>
  <c r="P36" i="15"/>
  <c r="Q34" i="15"/>
  <c r="R34" i="15" s="1"/>
  <c r="P34" i="15"/>
  <c r="Q33" i="15"/>
  <c r="R33" i="15" s="1"/>
  <c r="P33" i="15"/>
  <c r="Q18" i="15"/>
  <c r="R18" i="15" s="1"/>
  <c r="P18" i="15"/>
  <c r="Q17" i="15"/>
  <c r="R17" i="15" s="1"/>
  <c r="P17" i="15"/>
  <c r="Q16" i="15"/>
  <c r="R16" i="15" s="1"/>
  <c r="P16" i="15"/>
  <c r="Q15" i="15"/>
  <c r="R15" i="15" s="1"/>
  <c r="P15" i="15"/>
  <c r="Q14" i="15"/>
  <c r="R14" i="15" s="1"/>
  <c r="P14" i="15"/>
  <c r="Q13" i="15"/>
  <c r="R13" i="15" s="1"/>
  <c r="P13" i="15"/>
  <c r="Q12" i="15"/>
  <c r="R12" i="15" s="1"/>
  <c r="P12" i="15"/>
  <c r="Q11" i="15"/>
  <c r="R11" i="15" s="1"/>
  <c r="P11" i="15"/>
  <c r="Q10" i="15"/>
  <c r="R10" i="15" s="1"/>
  <c r="P10" i="15"/>
  <c r="Q9" i="15"/>
  <c r="R9" i="15" s="1"/>
  <c r="P9" i="15"/>
  <c r="Q8" i="15"/>
  <c r="R8" i="15" s="1"/>
  <c r="P8" i="15"/>
  <c r="Q7" i="15"/>
  <c r="R7" i="15" s="1"/>
  <c r="P7" i="15"/>
  <c r="Q6" i="15"/>
  <c r="R6" i="15" s="1"/>
  <c r="P6" i="15"/>
  <c r="Q5" i="15"/>
  <c r="R5" i="15" s="1"/>
  <c r="P5" i="15"/>
  <c r="Q4" i="15"/>
  <c r="R4" i="15" s="1"/>
  <c r="P4" i="15"/>
  <c r="R35" i="14" l="1"/>
  <c r="S35" i="14" s="1"/>
  <c r="Q35" i="14"/>
  <c r="R36" i="14"/>
  <c r="S36" i="14" s="1"/>
  <c r="Q36" i="14"/>
  <c r="R37" i="14"/>
  <c r="S37" i="14" s="1"/>
  <c r="Q37" i="14"/>
  <c r="R34" i="14"/>
  <c r="S34" i="14" s="1"/>
  <c r="Q34" i="14"/>
  <c r="R33" i="14"/>
  <c r="S33" i="14" s="1"/>
  <c r="Q33" i="14"/>
  <c r="R32" i="14"/>
  <c r="S32" i="14" s="1"/>
  <c r="Q32" i="14"/>
  <c r="R31" i="14"/>
  <c r="S31" i="14" s="1"/>
  <c r="Q31" i="14"/>
  <c r="R30" i="14"/>
  <c r="S30" i="14" s="1"/>
  <c r="Q30" i="14"/>
  <c r="R29" i="14"/>
  <c r="S29" i="14" s="1"/>
  <c r="Q29" i="14"/>
  <c r="R28" i="14"/>
  <c r="S28" i="14" s="1"/>
  <c r="Q28" i="14"/>
  <c r="R27" i="14"/>
  <c r="S27" i="14" s="1"/>
  <c r="Q27" i="14"/>
  <c r="R26" i="14"/>
  <c r="S26" i="14" s="1"/>
  <c r="Q26" i="14"/>
  <c r="R25" i="14"/>
  <c r="S25" i="14" s="1"/>
  <c r="Q25" i="14"/>
  <c r="R24" i="14"/>
  <c r="S24" i="14" s="1"/>
  <c r="Q24" i="14"/>
  <c r="R23" i="14"/>
  <c r="S23" i="14" s="1"/>
  <c r="Q23" i="14"/>
  <c r="R22" i="14"/>
  <c r="S22" i="14" s="1"/>
  <c r="Q22" i="14"/>
  <c r="R21" i="14"/>
  <c r="S21" i="14" s="1"/>
  <c r="Q21" i="14"/>
  <c r="R20" i="14"/>
  <c r="S20" i="14" s="1"/>
  <c r="Q20" i="14"/>
  <c r="R19" i="14"/>
  <c r="S19" i="14" s="1"/>
  <c r="Q19" i="14"/>
  <c r="R18" i="14"/>
  <c r="S18" i="14" s="1"/>
  <c r="Q18" i="14"/>
  <c r="R17" i="14"/>
  <c r="S17" i="14" s="1"/>
  <c r="Q17" i="14"/>
  <c r="R16" i="14"/>
  <c r="S16" i="14" s="1"/>
  <c r="Q16" i="14"/>
  <c r="R15" i="14"/>
  <c r="S15" i="14" s="1"/>
  <c r="Q15" i="14"/>
  <c r="R14" i="14"/>
  <c r="S14" i="14" s="1"/>
  <c r="Q14" i="14"/>
  <c r="R13" i="14"/>
  <c r="S13" i="14" s="1"/>
  <c r="Q13" i="14"/>
  <c r="R12" i="14"/>
  <c r="S12" i="14" s="1"/>
  <c r="Q12" i="14"/>
  <c r="R11" i="14"/>
  <c r="S11" i="14" s="1"/>
  <c r="Q11" i="14"/>
  <c r="R10" i="14"/>
  <c r="S10" i="14" s="1"/>
  <c r="Q10" i="14"/>
  <c r="R9" i="14"/>
  <c r="S9" i="14" s="1"/>
  <c r="Q9" i="14"/>
  <c r="R8" i="14"/>
  <c r="S8" i="14" s="1"/>
  <c r="Q8" i="14"/>
  <c r="R7" i="14"/>
  <c r="S7" i="14" s="1"/>
  <c r="Q7" i="14"/>
  <c r="R6" i="14"/>
  <c r="S6" i="14" s="1"/>
  <c r="Q6" i="14"/>
  <c r="R5" i="14"/>
  <c r="S5" i="14" s="1"/>
  <c r="Q5" i="14"/>
  <c r="R4" i="14"/>
  <c r="S4" i="14" s="1"/>
  <c r="Q4" i="14"/>
  <c r="V40" i="13"/>
  <c r="U40" i="13"/>
  <c r="V39" i="13"/>
  <c r="U39" i="13"/>
  <c r="V38" i="13"/>
  <c r="W38" i="13" s="1"/>
  <c r="U38" i="13"/>
  <c r="V37" i="13"/>
  <c r="W37" i="13" s="1"/>
  <c r="U37" i="13"/>
  <c r="V36" i="13"/>
  <c r="W36" i="13" s="1"/>
  <c r="U36" i="13"/>
  <c r="V35" i="13"/>
  <c r="W35" i="13" s="1"/>
  <c r="U35" i="13"/>
  <c r="V34" i="13"/>
  <c r="W34" i="13" s="1"/>
  <c r="U34" i="13"/>
  <c r="V33" i="13"/>
  <c r="W33" i="13" s="1"/>
  <c r="U33" i="13"/>
  <c r="V32" i="13"/>
  <c r="W32" i="13" s="1"/>
  <c r="U32" i="13"/>
  <c r="V31" i="13"/>
  <c r="W31" i="13" s="1"/>
  <c r="U31" i="13"/>
  <c r="V30" i="13"/>
  <c r="W30" i="13" s="1"/>
  <c r="U30" i="13"/>
  <c r="V29" i="13"/>
  <c r="W29" i="13" s="1"/>
  <c r="U29" i="13"/>
  <c r="V28" i="13"/>
  <c r="W28" i="13" s="1"/>
  <c r="U28" i="13"/>
  <c r="V27" i="13"/>
  <c r="W27" i="13" s="1"/>
  <c r="U27" i="13"/>
  <c r="V26" i="13"/>
  <c r="W26" i="13" s="1"/>
  <c r="U26" i="13"/>
  <c r="V22" i="13"/>
  <c r="W22" i="13" s="1"/>
  <c r="U22" i="13"/>
  <c r="V21" i="13"/>
  <c r="W21" i="13" s="1"/>
  <c r="U21" i="13"/>
  <c r="V20" i="13"/>
  <c r="W20" i="13" s="1"/>
  <c r="U20" i="13"/>
  <c r="V19" i="13"/>
  <c r="W19" i="13" s="1"/>
  <c r="U19" i="13"/>
  <c r="V18" i="13"/>
  <c r="W18" i="13" s="1"/>
  <c r="U18" i="13"/>
  <c r="V17" i="13"/>
  <c r="W17" i="13" s="1"/>
  <c r="U17" i="13"/>
  <c r="V16" i="13"/>
  <c r="W16" i="13" s="1"/>
  <c r="U16" i="13"/>
  <c r="V15" i="13"/>
  <c r="W15" i="13" s="1"/>
  <c r="U15" i="13"/>
  <c r="V14" i="13"/>
  <c r="W14" i="13" s="1"/>
  <c r="U14" i="13"/>
  <c r="V13" i="13"/>
  <c r="W13" i="13" s="1"/>
  <c r="U13" i="13"/>
  <c r="V12" i="13"/>
  <c r="W12" i="13" s="1"/>
  <c r="U12" i="13"/>
  <c r="V11" i="13"/>
  <c r="W11" i="13" s="1"/>
  <c r="U11" i="13"/>
  <c r="V10" i="13"/>
  <c r="W10" i="13" s="1"/>
  <c r="U10" i="13"/>
  <c r="V9" i="13"/>
  <c r="W9" i="13" s="1"/>
  <c r="U9" i="13"/>
  <c r="V8" i="13"/>
  <c r="W8" i="13" s="1"/>
  <c r="U8" i="13"/>
  <c r="V7" i="13"/>
  <c r="W7" i="13" s="1"/>
  <c r="U7" i="13"/>
  <c r="V6" i="13"/>
  <c r="W6" i="13" s="1"/>
  <c r="U6" i="13"/>
  <c r="V5" i="13"/>
  <c r="W5" i="13" s="1"/>
  <c r="U5" i="13"/>
  <c r="V4" i="13"/>
  <c r="W4" i="13" s="1"/>
  <c r="U4" i="13"/>
  <c r="S86" i="12"/>
  <c r="S87" i="12" s="1"/>
  <c r="R86" i="12"/>
  <c r="R87" i="12" s="1"/>
  <c r="Q86" i="12"/>
  <c r="Q87" i="12" s="1"/>
  <c r="P86" i="12"/>
  <c r="P87" i="12" s="1"/>
  <c r="O86" i="12"/>
  <c r="O87" i="12" s="1"/>
  <c r="N86" i="12"/>
  <c r="N87" i="12" s="1"/>
  <c r="M86" i="12"/>
  <c r="M87" i="12" s="1"/>
  <c r="L86" i="12"/>
  <c r="L87" i="12" s="1"/>
  <c r="K86" i="12"/>
  <c r="K87" i="12" s="1"/>
  <c r="J86" i="12"/>
  <c r="J87" i="12" s="1"/>
  <c r="I86" i="12"/>
  <c r="I87" i="12" s="1"/>
  <c r="H86" i="12"/>
  <c r="H87" i="12" s="1"/>
  <c r="G86" i="12"/>
  <c r="G87" i="12" s="1"/>
  <c r="F86" i="12"/>
  <c r="F87" i="12" s="1"/>
  <c r="E86" i="12"/>
  <c r="E87" i="12" s="1"/>
  <c r="D86" i="12"/>
  <c r="D87" i="12" s="1"/>
  <c r="C86" i="12"/>
  <c r="C87" i="12" s="1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S41" i="12"/>
  <c r="S42" i="12" s="1"/>
  <c r="R41" i="12"/>
  <c r="R42" i="12" s="1"/>
  <c r="Q41" i="12"/>
  <c r="Q42" i="12" s="1"/>
  <c r="P41" i="12"/>
  <c r="P42" i="12" s="1"/>
  <c r="O41" i="12"/>
  <c r="O42" i="12" s="1"/>
  <c r="N41" i="12"/>
  <c r="N42" i="12" s="1"/>
  <c r="M41" i="12"/>
  <c r="M42" i="12" s="1"/>
  <c r="L41" i="12"/>
  <c r="L42" i="12" s="1"/>
  <c r="K41" i="12"/>
  <c r="K42" i="12" s="1"/>
  <c r="J41" i="12"/>
  <c r="J42" i="12" s="1"/>
  <c r="I41" i="12"/>
  <c r="I42" i="12" s="1"/>
  <c r="H41" i="12"/>
  <c r="H42" i="12" s="1"/>
  <c r="G41" i="12"/>
  <c r="G42" i="12" s="1"/>
  <c r="F41" i="12"/>
  <c r="F42" i="12" s="1"/>
  <c r="E41" i="12"/>
  <c r="E42" i="12" s="1"/>
  <c r="D41" i="12"/>
  <c r="D42" i="12" s="1"/>
  <c r="C41" i="12"/>
  <c r="C42" i="12" s="1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P85" i="5"/>
  <c r="O85" i="5"/>
  <c r="N85" i="5"/>
  <c r="H85" i="5"/>
  <c r="G85" i="5"/>
  <c r="F85" i="5"/>
  <c r="U84" i="5"/>
  <c r="U85" i="5" s="1"/>
  <c r="T84" i="5"/>
  <c r="T85" i="5" s="1"/>
  <c r="S84" i="5"/>
  <c r="S85" i="5" s="1"/>
  <c r="R84" i="5"/>
  <c r="R85" i="5" s="1"/>
  <c r="Q84" i="5"/>
  <c r="Q85" i="5" s="1"/>
  <c r="P84" i="5"/>
  <c r="O84" i="5"/>
  <c r="N84" i="5"/>
  <c r="M84" i="5"/>
  <c r="M85" i="5" s="1"/>
  <c r="L84" i="5"/>
  <c r="L85" i="5" s="1"/>
  <c r="K84" i="5"/>
  <c r="K85" i="5" s="1"/>
  <c r="J84" i="5"/>
  <c r="J85" i="5" s="1"/>
  <c r="I84" i="5"/>
  <c r="I85" i="5" s="1"/>
  <c r="H84" i="5"/>
  <c r="G84" i="5"/>
  <c r="F84" i="5"/>
  <c r="E84" i="5"/>
  <c r="E85" i="5" s="1"/>
  <c r="D84" i="5"/>
  <c r="D85" i="5" s="1"/>
  <c r="C84" i="5"/>
  <c r="C85" i="5" s="1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I41" i="5"/>
  <c r="J41" i="5"/>
  <c r="K41" i="5"/>
  <c r="Q41" i="5"/>
  <c r="R41" i="5"/>
  <c r="S41" i="5"/>
  <c r="D40" i="5"/>
  <c r="D41" i="5" s="1"/>
  <c r="E40" i="5"/>
  <c r="E41" i="5" s="1"/>
  <c r="F40" i="5"/>
  <c r="F41" i="5" s="1"/>
  <c r="G40" i="5"/>
  <c r="G41" i="5" s="1"/>
  <c r="H40" i="5"/>
  <c r="H41" i="5" s="1"/>
  <c r="I40" i="5"/>
  <c r="J40" i="5"/>
  <c r="K40" i="5"/>
  <c r="L40" i="5"/>
  <c r="L41" i="5" s="1"/>
  <c r="M40" i="5"/>
  <c r="M41" i="5" s="1"/>
  <c r="N40" i="5"/>
  <c r="N41" i="5" s="1"/>
  <c r="O40" i="5"/>
  <c r="O41" i="5" s="1"/>
  <c r="P40" i="5"/>
  <c r="P41" i="5" s="1"/>
  <c r="Q40" i="5"/>
  <c r="R40" i="5"/>
  <c r="S40" i="5"/>
  <c r="T40" i="5"/>
  <c r="T41" i="5" s="1"/>
  <c r="U40" i="5"/>
  <c r="U41" i="5" s="1"/>
  <c r="C40" i="5"/>
  <c r="C41" i="5" s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C39" i="5"/>
  <c r="X39" i="11" l="1"/>
  <c r="X40" i="11"/>
  <c r="W39" i="11"/>
  <c r="W40" i="11"/>
  <c r="X32" i="11"/>
  <c r="Y32" i="11" s="1"/>
  <c r="X33" i="11"/>
  <c r="Y33" i="11" s="1"/>
  <c r="X34" i="11"/>
  <c r="Y34" i="11" s="1"/>
  <c r="X35" i="11"/>
  <c r="X36" i="11"/>
  <c r="X37" i="11"/>
  <c r="X38" i="11"/>
  <c r="X27" i="11"/>
  <c r="Y27" i="11" s="1"/>
  <c r="X28" i="11"/>
  <c r="Y28" i="11" s="1"/>
  <c r="X29" i="11"/>
  <c r="Y29" i="11" s="1"/>
  <c r="X30" i="11"/>
  <c r="Y30" i="11" s="1"/>
  <c r="X31" i="11"/>
  <c r="X26" i="11"/>
  <c r="Y26" i="11" s="1"/>
  <c r="W34" i="11"/>
  <c r="W35" i="11"/>
  <c r="W36" i="11"/>
  <c r="W37" i="11"/>
  <c r="W38" i="11"/>
  <c r="W27" i="11"/>
  <c r="W28" i="11"/>
  <c r="W29" i="11"/>
  <c r="W30" i="11"/>
  <c r="W31" i="11"/>
  <c r="W32" i="11"/>
  <c r="W33" i="11"/>
  <c r="X10" i="11"/>
  <c r="Y10" i="11" s="1"/>
  <c r="X11" i="11"/>
  <c r="Y11" i="11" s="1"/>
  <c r="X12" i="11"/>
  <c r="X13" i="11"/>
  <c r="X14" i="11"/>
  <c r="X15" i="11"/>
  <c r="X16" i="11"/>
  <c r="Y16" i="11" s="1"/>
  <c r="X17" i="11"/>
  <c r="Y17" i="11" s="1"/>
  <c r="X18" i="11"/>
  <c r="Y18" i="11" s="1"/>
  <c r="X19" i="11"/>
  <c r="Y19" i="11" s="1"/>
  <c r="X20" i="11"/>
  <c r="Y20" i="11" s="1"/>
  <c r="X21" i="11"/>
  <c r="Y21" i="11" s="1"/>
  <c r="X22" i="11"/>
  <c r="Y22" i="11" s="1"/>
  <c r="X5" i="11"/>
  <c r="Y5" i="11" s="1"/>
  <c r="X6" i="11"/>
  <c r="Y6" i="11" s="1"/>
  <c r="X7" i="11"/>
  <c r="Y7" i="11" s="1"/>
  <c r="X8" i="11"/>
  <c r="Y8" i="11" s="1"/>
  <c r="X9" i="11"/>
  <c r="Y9" i="11" s="1"/>
  <c r="X4" i="11"/>
  <c r="Y4" i="11" s="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4" i="11"/>
  <c r="W26" i="11"/>
  <c r="Y38" i="11"/>
  <c r="Y37" i="11"/>
  <c r="Y36" i="11"/>
  <c r="Y35" i="11"/>
  <c r="Y31" i="11"/>
  <c r="Y15" i="11"/>
  <c r="Y14" i="11"/>
  <c r="Y13" i="11"/>
  <c r="Y12" i="11"/>
  <c r="T36" i="10" l="1"/>
  <c r="U36" i="10" s="1"/>
  <c r="S36" i="10"/>
  <c r="T35" i="10"/>
  <c r="U35" i="10" s="1"/>
  <c r="S35" i="10"/>
  <c r="T34" i="10"/>
  <c r="U34" i="10" s="1"/>
  <c r="S34" i="10"/>
  <c r="T33" i="10"/>
  <c r="U33" i="10" s="1"/>
  <c r="S33" i="10"/>
  <c r="T32" i="10"/>
  <c r="U32" i="10" s="1"/>
  <c r="S32" i="10"/>
  <c r="T31" i="10"/>
  <c r="U31" i="10" s="1"/>
  <c r="S31" i="10"/>
  <c r="T30" i="10"/>
  <c r="U30" i="10" s="1"/>
  <c r="S30" i="10"/>
  <c r="T29" i="10"/>
  <c r="U29" i="10" s="1"/>
  <c r="S29" i="10"/>
  <c r="T28" i="10"/>
  <c r="U28" i="10" s="1"/>
  <c r="S28" i="10"/>
  <c r="T27" i="10"/>
  <c r="U27" i="10" s="1"/>
  <c r="S27" i="10"/>
  <c r="T26" i="10"/>
  <c r="U26" i="10" s="1"/>
  <c r="S26" i="10"/>
  <c r="T25" i="10"/>
  <c r="U25" i="10" s="1"/>
  <c r="S25" i="10"/>
  <c r="T24" i="10"/>
  <c r="U24" i="10" s="1"/>
  <c r="S24" i="10"/>
  <c r="T23" i="10"/>
  <c r="U23" i="10" s="1"/>
  <c r="S23" i="10"/>
  <c r="T22" i="10"/>
  <c r="U22" i="10" s="1"/>
  <c r="S22" i="10"/>
  <c r="T21" i="10"/>
  <c r="U21" i="10" s="1"/>
  <c r="S21" i="10"/>
  <c r="T20" i="10"/>
  <c r="U20" i="10" s="1"/>
  <c r="S20" i="10"/>
  <c r="T19" i="10"/>
  <c r="U19" i="10" s="1"/>
  <c r="S19" i="10"/>
  <c r="T18" i="10"/>
  <c r="U18" i="10" s="1"/>
  <c r="S18" i="10"/>
  <c r="T17" i="10"/>
  <c r="U17" i="10" s="1"/>
  <c r="S17" i="10"/>
  <c r="T16" i="10"/>
  <c r="U16" i="10" s="1"/>
  <c r="S16" i="10"/>
  <c r="T15" i="10"/>
  <c r="U15" i="10" s="1"/>
  <c r="S15" i="10"/>
  <c r="T14" i="10"/>
  <c r="U14" i="10" s="1"/>
  <c r="S14" i="10"/>
  <c r="T13" i="10"/>
  <c r="U13" i="10" s="1"/>
  <c r="S13" i="10"/>
  <c r="T12" i="10"/>
  <c r="U12" i="10" s="1"/>
  <c r="S12" i="10"/>
  <c r="T11" i="10"/>
  <c r="U11" i="10" s="1"/>
  <c r="S11" i="10"/>
  <c r="T10" i="10"/>
  <c r="U10" i="10" s="1"/>
  <c r="S10" i="10"/>
  <c r="T9" i="10"/>
  <c r="U9" i="10" s="1"/>
  <c r="S9" i="10"/>
  <c r="T8" i="10"/>
  <c r="U8" i="10" s="1"/>
  <c r="S8" i="10"/>
  <c r="T7" i="10"/>
  <c r="U7" i="10" s="1"/>
  <c r="S7" i="10"/>
  <c r="T6" i="10"/>
  <c r="U6" i="10" s="1"/>
  <c r="S6" i="10"/>
  <c r="T5" i="10"/>
  <c r="U5" i="10" s="1"/>
  <c r="S5" i="10"/>
  <c r="T4" i="10"/>
  <c r="U4" i="10" s="1"/>
  <c r="S4" i="10"/>
  <c r="Q35" i="8"/>
  <c r="R35" i="8" s="1"/>
  <c r="P35" i="8"/>
  <c r="S35" i="7"/>
  <c r="T35" i="7" s="1"/>
  <c r="R35" i="7"/>
  <c r="R5" i="7" l="1"/>
  <c r="S5" i="7"/>
  <c r="T5" i="7" s="1"/>
  <c r="R6" i="7"/>
  <c r="S6" i="7"/>
  <c r="T6" i="7" s="1"/>
  <c r="R7" i="7"/>
  <c r="S7" i="7"/>
  <c r="T7" i="7" s="1"/>
  <c r="R8" i="7"/>
  <c r="S8" i="7"/>
  <c r="T8" i="7" s="1"/>
  <c r="R9" i="7"/>
  <c r="S9" i="7"/>
  <c r="T9" i="7" s="1"/>
  <c r="R10" i="7"/>
  <c r="S10" i="7"/>
  <c r="T10" i="7" s="1"/>
  <c r="R11" i="7"/>
  <c r="S11" i="7"/>
  <c r="T11" i="7" s="1"/>
  <c r="R12" i="7"/>
  <c r="S12" i="7"/>
  <c r="T12" i="7" s="1"/>
  <c r="R13" i="7"/>
  <c r="S13" i="7"/>
  <c r="T13" i="7" s="1"/>
  <c r="R14" i="7"/>
  <c r="S14" i="7"/>
  <c r="T14" i="7" s="1"/>
  <c r="R15" i="7"/>
  <c r="S15" i="7"/>
  <c r="T15" i="7" s="1"/>
  <c r="R16" i="7"/>
  <c r="S16" i="7"/>
  <c r="T16" i="7" s="1"/>
  <c r="R17" i="7"/>
  <c r="S17" i="7"/>
  <c r="T17" i="7" s="1"/>
  <c r="R18" i="7"/>
  <c r="S18" i="7"/>
  <c r="T18" i="7" s="1"/>
  <c r="R19" i="7"/>
  <c r="S19" i="7"/>
  <c r="T19" i="7" s="1"/>
  <c r="R20" i="7"/>
  <c r="S20" i="7"/>
  <c r="T20" i="7" s="1"/>
  <c r="R21" i="7"/>
  <c r="S21" i="7"/>
  <c r="T21" i="7" s="1"/>
  <c r="R22" i="7"/>
  <c r="S22" i="7"/>
  <c r="T22" i="7" s="1"/>
  <c r="R23" i="7"/>
  <c r="S23" i="7"/>
  <c r="T23" i="7" s="1"/>
  <c r="R24" i="7"/>
  <c r="S24" i="7"/>
  <c r="T24" i="7" s="1"/>
  <c r="R25" i="7"/>
  <c r="S25" i="7"/>
  <c r="T25" i="7" s="1"/>
  <c r="R26" i="7"/>
  <c r="S26" i="7"/>
  <c r="T26" i="7" s="1"/>
  <c r="R27" i="7"/>
  <c r="S27" i="7"/>
  <c r="T27" i="7" s="1"/>
  <c r="R28" i="7"/>
  <c r="S28" i="7"/>
  <c r="T28" i="7" s="1"/>
  <c r="R29" i="7"/>
  <c r="S29" i="7"/>
  <c r="T29" i="7" s="1"/>
  <c r="R30" i="7"/>
  <c r="S30" i="7"/>
  <c r="T30" i="7" s="1"/>
  <c r="R31" i="7"/>
  <c r="S31" i="7"/>
  <c r="T31" i="7" s="1"/>
  <c r="R32" i="7"/>
  <c r="S32" i="7"/>
  <c r="T32" i="7" s="1"/>
  <c r="R33" i="7"/>
  <c r="S33" i="7"/>
  <c r="T33" i="7" s="1"/>
  <c r="R34" i="7"/>
  <c r="S34" i="7"/>
  <c r="T34" i="7" s="1"/>
  <c r="S4" i="7"/>
  <c r="T4" i="7" s="1"/>
  <c r="R4" i="7"/>
  <c r="P32" i="8"/>
  <c r="Q32" i="8"/>
  <c r="R32" i="8" s="1"/>
  <c r="P33" i="8"/>
  <c r="Q33" i="8"/>
  <c r="R33" i="8" s="1"/>
  <c r="P34" i="8"/>
  <c r="Q34" i="8"/>
  <c r="R34" i="8" s="1"/>
  <c r="P27" i="8"/>
  <c r="Q27" i="8"/>
  <c r="R27" i="8" s="1"/>
  <c r="P28" i="8"/>
  <c r="Q28" i="8"/>
  <c r="R28" i="8" s="1"/>
  <c r="P29" i="8"/>
  <c r="Q29" i="8"/>
  <c r="R29" i="8" s="1"/>
  <c r="P30" i="8"/>
  <c r="Q30" i="8"/>
  <c r="R30" i="8" s="1"/>
  <c r="P31" i="8"/>
  <c r="Q31" i="8"/>
  <c r="R31" i="8" s="1"/>
  <c r="P21" i="8"/>
  <c r="Q21" i="8"/>
  <c r="R21" i="8" s="1"/>
  <c r="P22" i="8"/>
  <c r="Q22" i="8"/>
  <c r="R22" i="8" s="1"/>
  <c r="P23" i="8"/>
  <c r="Q23" i="8"/>
  <c r="R23" i="8" s="1"/>
  <c r="P24" i="8"/>
  <c r="Q24" i="8"/>
  <c r="R24" i="8" s="1"/>
  <c r="P25" i="8"/>
  <c r="Q25" i="8"/>
  <c r="R25" i="8" s="1"/>
  <c r="P26" i="8"/>
  <c r="Q26" i="8"/>
  <c r="R26" i="8" s="1"/>
  <c r="P5" i="8"/>
  <c r="Q5" i="8"/>
  <c r="R5" i="8" s="1"/>
  <c r="P6" i="8"/>
  <c r="Q6" i="8"/>
  <c r="R6" i="8" s="1"/>
  <c r="P7" i="8"/>
  <c r="Q7" i="8"/>
  <c r="R7" i="8" s="1"/>
  <c r="P8" i="8"/>
  <c r="Q8" i="8"/>
  <c r="R8" i="8" s="1"/>
  <c r="P9" i="8"/>
  <c r="Q9" i="8"/>
  <c r="R9" i="8" s="1"/>
  <c r="P10" i="8"/>
  <c r="Q10" i="8"/>
  <c r="R10" i="8" s="1"/>
  <c r="P11" i="8"/>
  <c r="Q11" i="8"/>
  <c r="R11" i="8" s="1"/>
  <c r="P12" i="8"/>
  <c r="Q12" i="8"/>
  <c r="R12" i="8" s="1"/>
  <c r="P13" i="8"/>
  <c r="Q13" i="8"/>
  <c r="R13" i="8" s="1"/>
  <c r="P14" i="8"/>
  <c r="Q14" i="8"/>
  <c r="R14" i="8" s="1"/>
  <c r="P15" i="8"/>
  <c r="Q15" i="8"/>
  <c r="R15" i="8" s="1"/>
  <c r="P16" i="8"/>
  <c r="Q16" i="8"/>
  <c r="R16" i="8" s="1"/>
  <c r="P17" i="8"/>
  <c r="Q17" i="8"/>
  <c r="R17" i="8" s="1"/>
  <c r="P18" i="8"/>
  <c r="Q18" i="8"/>
  <c r="R18" i="8" s="1"/>
  <c r="P19" i="8"/>
  <c r="Q19" i="8"/>
  <c r="R19" i="8" s="1"/>
  <c r="P20" i="8"/>
  <c r="Q20" i="8"/>
  <c r="R20" i="8" s="1"/>
  <c r="Q4" i="8"/>
  <c r="R4" i="8" s="1"/>
  <c r="P4" i="8"/>
</calcChain>
</file>

<file path=xl/sharedStrings.xml><?xml version="1.0" encoding="utf-8"?>
<sst xmlns="http://schemas.openxmlformats.org/spreadsheetml/2006/main" count="438" uniqueCount="201">
  <si>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</si>
  <si>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</si>
  <si>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</si>
  <si>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</si>
  <si>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</si>
  <si>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</si>
  <si>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</si>
  <si>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</si>
  <si>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</si>
  <si>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>Dinlediklerine/izlediklerine yönelik sorulara cevap verir.</t>
  </si>
  <si>
    <t>Şiir okur.</t>
  </si>
  <si>
    <t>Kelimeleri anlamlarına uygun kullanır.</t>
  </si>
  <si>
    <t>Okuduğu metnin konusunu belirler.</t>
  </si>
  <si>
    <t>Okuduğu metinle ilgili soruları cevaplar.</t>
  </si>
  <si>
    <t>Şiir yazar.</t>
  </si>
  <si>
    <t>Yazdıklarının içeriğine uygun başlık belirler.</t>
  </si>
  <si>
    <t>….................................</t>
  </si>
  <si>
    <t xml:space="preserve">        Sınıf Öğretmeni</t>
  </si>
  <si>
    <t>….............................</t>
  </si>
  <si>
    <t>…...............................................</t>
  </si>
  <si>
    <t>…..........................................</t>
  </si>
  <si>
    <t>…...........................................</t>
  </si>
  <si>
    <t>….......................................................</t>
  </si>
  <si>
    <t>…..................................................</t>
  </si>
  <si>
    <t>Kelimelerin zıt anlamlılarını bulur.</t>
  </si>
  <si>
    <t>Eş sesli kelimelerin anlamlarını ayırt eder.</t>
  </si>
  <si>
    <t>Metinle ilgili sorular sorar.</t>
  </si>
  <si>
    <t>Metindeki gerçek ve hayalî ögeleri ayırt eder.</t>
  </si>
  <si>
    <t>Büyük harfleri ve noktalama işaretlerini uygun yerlerde kullanır.</t>
  </si>
  <si>
    <t>Yazılarında eş sesli kelimeleri anlamlarına uygun kullanır.</t>
  </si>
  <si>
    <t>Müzikteki ses yüksekliklerini grafikle gösterir.</t>
  </si>
  <si>
    <t>Görsel sanat çalışmalarını oluştururken sanat elemanları ve tasarım ilkelerini kullanır.</t>
  </si>
  <si>
    <t>Görsellerden hareketle dinleyeceği/izleyeceği metnin konusunu tahmin eder.</t>
  </si>
  <si>
    <t xml:space="preserve"> Dinlediği/izlediği metni ana hatlarıyla anlatır.</t>
  </si>
  <si>
    <t>Dinlediklerinin/izlediklerinin konusunu belirler.</t>
  </si>
  <si>
    <t>Dinleme stratejilerini uygular.</t>
  </si>
  <si>
    <t>Sınıf içindeki tartışma ve konuşmalara katılır.</t>
  </si>
  <si>
    <t>Noktalama işaretlerine dikkat ederek sesli ve sessiz okur.</t>
  </si>
  <si>
    <t>Kelimelerin eş anlamlılarını bulur..</t>
  </si>
  <si>
    <t>Kazanımlar</t>
  </si>
  <si>
    <t>Okuduğu metinlerdeki hikâye unsurlarını belirler.</t>
  </si>
  <si>
    <t>Okuduğu metindeki kahramanların özelliklerini karşılaştırır.</t>
  </si>
  <si>
    <t>Okudukları ile ilgili çıkarımlar yapar.</t>
  </si>
  <si>
    <t>Toplam</t>
  </si>
  <si>
    <t>Ortalama</t>
  </si>
  <si>
    <t>Karne</t>
  </si>
  <si>
    <t>Görsellerle okuduğu metnin içeriğini ilişkilendirir.</t>
  </si>
  <si>
    <t>Hikâye edici metin yazar.</t>
  </si>
  <si>
    <t>Bilgilendirici metin yazar.</t>
  </si>
  <si>
    <t>Görselleri ilişkilendirerek bir olayı anlatır.</t>
  </si>
  <si>
    <t>Yazdıklarında yabancı dillerden alınmış, dilimize henüz yerleşmemiş kelimelerin Türkçelerini kullanır.</t>
  </si>
  <si>
    <t>Formları yönergelerine uygun doldurur.</t>
  </si>
  <si>
    <t>Yazdıklarını düzenler.</t>
  </si>
  <si>
    <t>Yazdıklarını paylaşır.</t>
  </si>
  <si>
    <t>Yazılarında bağlaçları kuralına uygun kullanır.</t>
  </si>
  <si>
    <t>Pekiştirmeli sözcükleri doğru yazar.</t>
  </si>
  <si>
    <t>Ali Mert</t>
  </si>
  <si>
    <t>Ayşe Çelik</t>
  </si>
  <si>
    <t>Kısaltmaları ve kısaltmalara gelen ekleri doğru yazar.</t>
  </si>
  <si>
    <t>Kaya Çimen</t>
  </si>
  <si>
    <t>Bir çokluğun belirtilen bir basit kesir kadarını belirler.</t>
  </si>
  <si>
    <t>Paydaları eşit olan en çok üç kesri karşılaştırır.</t>
  </si>
  <si>
    <t>Paydaları eşit kesirlerle toplama ve çıkarma işlemi yapar.</t>
  </si>
  <si>
    <t>Kesirlerle toplama ve çıkarma işlemlerini gerektiren problemleri çözer.</t>
  </si>
  <si>
    <t>Zaman ölçme birimleri arasındaki ilişkiyi açıklar.</t>
  </si>
  <si>
    <t>Zaman ölçme birimlerinin kullanıldığı problemleri çözer.</t>
  </si>
  <si>
    <t>Sütun grafiğini inceler, grafik üzerinde yorum ve tahminler yapar.</t>
  </si>
  <si>
    <t>Sütun grafiğini oluşturur.</t>
  </si>
  <si>
    <t>Elde ettiği veriyi sunmak amacıyla farklı gösterimler kullanır.</t>
  </si>
  <si>
    <t>Üçgen, kare ve dikdörtgenin kenarlarını ve köşelerini isimlendirir.</t>
  </si>
  <si>
    <t>Üçgenleri kenar uzunluklarına göre sınıflandırır.</t>
  </si>
  <si>
    <t>Açınımı verilen küpü oluşturur.</t>
  </si>
  <si>
    <t>İzometrik ya da kareli kâğıda eş küplerle çizilmiş olarak verilen modellere uygun basit yapılar oluşturur.</t>
  </si>
  <si>
    <t>Düzlemi tanır ve örneklendirir.</t>
  </si>
  <si>
    <t>Açıyı oluşturan ışınları ve köşeyi belirler, açıyı isimlendirir ve sembolle gösterir.</t>
  </si>
  <si>
    <t>Açıları standart açı ölçme araçlarıyla ölçerek dar, dik, geniş ve doğru açı olarak belirler.</t>
  </si>
  <si>
    <t>Ayna simetrisini, geometrik şekiller ve modeller üzerinde açıklayarak simetri doğrusunu çizer.</t>
  </si>
  <si>
    <t>Verilen şeklin doğruya göre simetriğini çizer.</t>
  </si>
  <si>
    <t>Standart uzunluk ölçme birimlerinden milimetrenin kullanım alanlarını belirtir.</t>
  </si>
  <si>
    <t>Uzunluk ölçme birimleri arasındaki ilişkileri açıklar ve birbiri cinsinden yazar.</t>
  </si>
  <si>
    <t>Uzunluk ölçme birimlerinin kullanıldığı en çok üç işlem gerektiren problemleri çözer.</t>
  </si>
  <si>
    <t>Kare ve dikdörtgenin çevre uzunlukları ile kenar uzunlukları arasındaki ilişkiyi açıklar.</t>
  </si>
  <si>
    <t>Şekillerin alanlarının, bu alanı kaplayan birimkarelerin sayısı olduğunu belirler.</t>
  </si>
  <si>
    <t>Kare ve dikdörtgenin kenar özelliklerini belirler.</t>
  </si>
  <si>
    <t>Açıları, standart olmayan birimlerle ölçer ve standart ölçme birimlerinin gerekliliğini açıklar.</t>
  </si>
  <si>
    <t>Standart açı ölçme araçları kullanarak ölçüsü verilen açıyı oluşturur.</t>
  </si>
  <si>
    <t>Aynı çevre uzunluğuna sahip farklı geometrik şekiller oluşturur.</t>
  </si>
  <si>
    <t>Şekillerin çevre uzunluklarını hesaplamayla ilgili problemleri çözer.</t>
  </si>
  <si>
    <t>Yarım ve çeyrek kilogramı gram cinsinden ifade eder.</t>
  </si>
  <si>
    <t xml:space="preserve">Ton ve miligramın kullanıldığı yerleri belirler </t>
  </si>
  <si>
    <t>Ton-kilogram, kilogram-gram, gram-miligram arasındaki ilişkiyi açıklar ve birbirine dönüştürür.</t>
  </si>
  <si>
    <t>Ton, kilogram, gram ve miligram ile ilgili problemleri çözer.</t>
  </si>
  <si>
    <t>Litre ve mililitre arasındaki ilişkiyi açıklar ve birbirine dönüştürür.</t>
  </si>
  <si>
    <t>Litre ve mililitre ile ilgili problemleri çözer.</t>
  </si>
  <si>
    <t>Mililitrenin kullanıldığı yerleri açıklar</t>
  </si>
  <si>
    <t xml:space="preserve"> Maddelerin ısınıp soğumasına yönelik deneyler tasarlar.</t>
  </si>
  <si>
    <t xml:space="preserve"> Maddelerin ısı etkisiyle hâl değiştirebileceğine yönelik deney tasarlar.</t>
  </si>
  <si>
    <t xml:space="preserve"> Günlük yaşamında sıklıkla kullandığı maddeleri saf madde ve karışım şeklinde sınıflandırarak aralarındaki farkları açıklar.</t>
  </si>
  <si>
    <t>Günlük yaşamda karşılaştığı karışımların ayrılmasında kullanılabilecek yöntemlerden uygun olanı seçer.</t>
  </si>
  <si>
    <t>Karışımların ayrılmasını, ülke ekonomisine katkısı ve kaynakların etkili kullanımı bakımından tartışır.</t>
  </si>
  <si>
    <t>Geçmişte ve günümüzde kullanılan aydınlatma araçlarını karşılaştırır.</t>
  </si>
  <si>
    <t>Uygun aydınlatma hakkında araştırma yapar.</t>
  </si>
  <si>
    <t>Aydınlatma araçlarının tasarruflu kullanımının aile ve ülke ekonomisi bakımından önemini tartışır.</t>
  </si>
  <si>
    <t>Işık kirliliğinin nedenlerini sorgular.</t>
  </si>
  <si>
    <t>Işık kirliliğinin, doğal hayata ve gök cisimlerinin gözlenmesine olan olumsuz etkilerini açıklar.</t>
  </si>
  <si>
    <t>Ses kirliliğinin nedenlerini sorgular.</t>
  </si>
  <si>
    <t>Ses kirliliğinin insan sağlığı ve çevre üzerindeki olumsuz etkilerini açıklar.</t>
  </si>
  <si>
    <t>Kaynakların kullanımında tasarruflu davranmaya özen gösterir</t>
  </si>
  <si>
    <t>Yaşam için gerekli olan kaynakların ve geri dönüşümün önemini fark eder.</t>
  </si>
  <si>
    <t>Basit elektrik devresini oluşturan devre elemanlarını işlevleri ile tanır.</t>
  </si>
  <si>
    <t>Çalışan bir elektrik devresi kurar.</t>
  </si>
  <si>
    <t>Evde ve okuldaki elektrik düğmelerinin ve kabloların birer devre elemanı olduğunu bilir.</t>
  </si>
  <si>
    <t>Ses kirliliğini azaltmaya yönelik çözümler üretir.</t>
  </si>
  <si>
    <t xml:space="preserve"> Teknolojik ürünlerin geçmişteki ve bugünkü kullanımlarını karşılaştırır.</t>
  </si>
  <si>
    <t xml:space="preserve"> Kullandığı teknolojik ürünlerin mucitlerini ve bu ürünlerin zaman içerisindeki gelişimini araştırır.</t>
  </si>
  <si>
    <t>Çevresindeki ihtiyaçlardan yola çıkarak kendine özgü ürünler tasarlamaya yönelik fikirler geliştirir.</t>
  </si>
  <si>
    <t>Teknolojik ürünleri kendisine, başkalarına ve doğaya zarar vermeden kullanır.</t>
  </si>
  <si>
    <t>İstek ve ihtiyaçlarını ayırt ederek ikisi arasında bilinçli seçimler yapar.</t>
  </si>
  <si>
    <t>Ailesi ve yakın çevresindeki başlıca ekonomik faaliyetleri tanır.</t>
  </si>
  <si>
    <t>Sorumluluk sahibi bir birey olarak bilinçli tüketici davranışları sergiler.</t>
  </si>
  <si>
    <t>Kendine ait örnek bir bütçe oluşturur.</t>
  </si>
  <si>
    <t>Çevresindeki kaynakları israf etmeden kullanır.</t>
  </si>
  <si>
    <t>Çocuk olarak sahip olduğu haklara örnekler verir.</t>
  </si>
  <si>
    <t>Aile ve okul yaşamındaki söz ve eylemlerinin sorumluluğunu alır.</t>
  </si>
  <si>
    <t>Okul yaşamında gerekli gördüğü eğitsel sosyal etkinlikleri önerir</t>
  </si>
  <si>
    <t>Ülkesinin bağımsızlığı ile bireysel özgürlüğü arasındaki ilişkiyi açıklar.</t>
  </si>
  <si>
    <t>Dünya üzerindeki çeşitli ülkeleri tanıtır.</t>
  </si>
  <si>
    <t>Türkiye’nin komşuları ve diğer Türk Cumhuriyetleri ile olan ilişkilerini kavrar..</t>
  </si>
  <si>
    <t>Farklı ülkelere ait kültürel unsurlarla ülkemizin sahip olduğu kültürel unsurları karşılaştırır..</t>
  </si>
  <si>
    <t>Farklı kültürlere saygı gösterir.</t>
  </si>
  <si>
    <t>Trafikte toplu taşıma araçlarını kullanmanın önemini kavrar.</t>
  </si>
  <si>
    <t>Taşıtlara binerken, taşıtlardan inerken ve taşıtlarda yolculuk ederken kurallara uyar.</t>
  </si>
  <si>
    <t>Trafikte karşılaşılabilecek tehlikelere örnekler verir.</t>
  </si>
  <si>
    <t>Trafikte karşılaşabileceği tehlikelere karşı alınması gereken önlemleri nedenleriyle açıklar.</t>
  </si>
  <si>
    <t>Taşıt trafiğinde tehlikeli hareketlerden kaçınır.</t>
  </si>
  <si>
    <t>Trafikte sorumlu, saygılı ve sabırlı olmanın gerekliliğini sorgular.</t>
  </si>
  <si>
    <t>Trafik kurallarına uymanın birey ve toplum hayatına etkilerini tartışır.</t>
  </si>
  <si>
    <t>Trafik kurallarının etkin bir şekilde uygulanmasına yönelik önerilerde bulunur.</t>
  </si>
  <si>
    <t>Taşıtlarda bulunması gereken ilk yardım malzemelerini tanır.</t>
  </si>
  <si>
    <t>Trafikte ilk yardım gerektiren durumlarda kimlerden ve nasıl yardım istenmesi gerektiğini açıklar.</t>
  </si>
  <si>
    <t>İlk yardım uygulamalarında doğru müdahalenin önemini tartışır.</t>
  </si>
  <si>
    <t>Hafif yaralanmalarda yapılacak ilk yardım uygulamalarını araştırır.</t>
  </si>
  <si>
    <t>1+4:14</t>
  </si>
  <si>
    <t>Dinlediği müziklerdeki gürlük değişikliklerini fark eder.</t>
  </si>
  <si>
    <t>Farklı ritmik yapıdaki ezgileri seslendirir.</t>
  </si>
  <si>
    <t>Farklı ritmik yapıdaki ezgilere uygun hareket eder.</t>
  </si>
  <si>
    <t>Müziklerde aynı ve farklı ezgi cümlelerini dansa dönüştürür.</t>
  </si>
  <si>
    <t>Müziklere kendi oluşturduğu ritim kalıpları ile eşlik eder.</t>
  </si>
  <si>
    <t>Kendi oluşturduğu ezgileri seslendirir.</t>
  </si>
  <si>
    <t>Belirli gün ve haftaların anlamına uygun müzikler söyler.</t>
  </si>
  <si>
    <t>Farklı türlerdeki müzikleri dinleyerek müzik kültürünü geliştirir.</t>
  </si>
  <si>
    <t>Dinlediği müziklerle ilgili duygu ve düşüncelerini ifade eder.</t>
  </si>
  <si>
    <t>Çevresindeki müzik etkinliklerine katılır.</t>
  </si>
  <si>
    <t>Müzik çalışmalarını sergiler.</t>
  </si>
  <si>
    <t>Fiziksel uygunluğunu geliştirecek uygun programlar tasarlar.</t>
  </si>
  <si>
    <t>Sağlığını korumak için günlük ve haftalık beslenme listesi hazırlar.</t>
  </si>
  <si>
    <t>Oyun ve fiziki etkinliklere uygun spor kıyafetiyle katılır.</t>
  </si>
  <si>
    <t>Oyun ve fiziki etkinliklerde kendinin ve başkalarının güvenliğiyle ilgili sorumluluk alır.</t>
  </si>
  <si>
    <t>Oyun ve fiziki etkinliklerde zamanını etkili kullanır.</t>
  </si>
  <si>
    <t>Oyun ve fiziki etkinliklerde çevreye duyarlılık gösterir.</t>
  </si>
  <si>
    <t>Oyun ve fiziki etkinliklerde iş birliği yapar.</t>
  </si>
  <si>
    <t>Oyun ve fiziki etkinliklerde adil oyun anlayışı sergiler.</t>
  </si>
  <si>
    <t>Oyun ve fiziki etkinliklerde karşılaştığı problemleri çözer.</t>
  </si>
  <si>
    <t>Kültürümüze ve diğer kültürlere ait halk danslarını yapar.</t>
  </si>
  <si>
    <t>Bayram, kutlama ve törenlerde sorumluluk alır.</t>
  </si>
  <si>
    <t>Kültürümüze ve diğer kültürlere ait çocuk oyunlarını oynar.</t>
  </si>
  <si>
    <t>Uluslararası müsabakalarda başarılı olmuş Türk sporcularını araştırır.</t>
  </si>
  <si>
    <t>Görsel sanat çalışmasında kompozisyon birliğini oluşturmak için seçimler yapar.</t>
  </si>
  <si>
    <t>İki boyutlu yüzey üzerinde derinlik etkisi oluşturur.</t>
  </si>
  <si>
    <t>Gözleme dayalı çizimlerinde kontur çizgisini ve gölgeleme tekniklerini kullanır.</t>
  </si>
  <si>
    <t>Farklı materyalleri kullanarak üç boyutlu çalışmalar yapar.</t>
  </si>
  <si>
    <t>Türk kültürüne ve diğer kültürlere ait mimari yapıların belirgin özelliklerini karşılaştırır.</t>
  </si>
  <si>
    <t>Farklı kültürlerde yapılmış sanat eserlerinin genel özelliklerini karşılaştırır.</t>
  </si>
  <si>
    <t>Müzedeki farklı kültürlere ait sanat eserlerindeki ortak özellikleri söyler.</t>
  </si>
  <si>
    <t>Görsel sanat alanındaki meslekleri söyler.</t>
  </si>
  <si>
    <t>Bir sanat eserini seçmesindeki tercih sebebini açıklar.</t>
  </si>
  <si>
    <t>Estetik tercihlerin kişilere göre nasıl değiştiğini ifade eder.</t>
  </si>
  <si>
    <t>Görsel sanat alanındaki etik kurallara uyar.</t>
  </si>
  <si>
    <t>Görsel sanat çalışmasını oluştururken biçimlendirme basamaklarını kullanır.</t>
  </si>
  <si>
    <t xml:space="preserve">       Okul Müdürü</t>
  </si>
  <si>
    <t>İnsanlar arasındaki anlaşmazlıkların nedenlerini açıklar.</t>
  </si>
  <si>
    <t>Uzlaşı gerektiren ve gerektirmeyen durumları karşılaştırır.</t>
  </si>
  <si>
    <t>Anlaşmazlıkları çözmek için uzlaşı yolları arar.</t>
  </si>
  <si>
    <t>Kural kavramını sorgular.</t>
  </si>
  <si>
    <t>Kuralın, özgürlük ve hak arasındaki ilişkiye etkisini değerlendirir.</t>
  </si>
  <si>
    <t>Kurallara uymanın toplumsal ahenge ve birlikte yaşamaya olan katkısını değerlendirir.</t>
  </si>
  <si>
    <t>Kuralların uygulanmasına katkı sağlar.</t>
  </si>
  <si>
    <t>Birlikte yaşamak için bir yurda ihtiyaç olduğunu bilir.</t>
  </si>
  <si>
    <t>Birlikte yaşayabilmek için düzenleyici bir kuruma ihtiyaç olduğunu kavrar.</t>
  </si>
  <si>
    <t>Devletin yurttaşlarına karşı sorumluluklarını açıklar.</t>
  </si>
  <si>
    <t>Yurttaş olmanın sorumluluklarını açıklar.</t>
  </si>
  <si>
    <t>Birlikte yaşama kültürünün günlük hayattaki yansımalarına örnekler verir.</t>
  </si>
  <si>
    <t>2024-2025 Eğitim Öğretim Yılı 4-E  Sınıfı Matematik Dersi Gözlem Formu (2. Dönem)</t>
  </si>
  <si>
    <t>2024-2025 Eğitim Öğretim Yılı 4-E  Sınıfı Türkçe Dersi Gözlem Formu (2. Dönem)</t>
  </si>
  <si>
    <t>2024-2025 Eğitim Öğretim Yılı 4-E  Sınıfı Sosyal Bilgiler Dersi Gözlem Formu (2. Dönem)</t>
  </si>
  <si>
    <t>2024-2025 Eğitim Öğretim Yılı 4-E  Sınıfı Fen Bilimleri Dersi Gözlem Formu (2. Dönem)</t>
  </si>
  <si>
    <t>2024-2025 Eğitim Öğretim Yılı 4-E  Sınıfı Trafik Güvenliği  Dersi Gözlem Formu (2. Dönem)</t>
  </si>
  <si>
    <t>2024-2025 Eğitim Öğretim Yılı 4-E  Sınıfı İnsan Hakları, Yurttaşlık ve Demokrasi Dersi            Gözlem Formu (2. Dönem)</t>
  </si>
  <si>
    <t>2024-2025 Eğitim Öğretim Yılı 4-E  Sınıfı Müzik  Dersi Gözlem Formu (2. Dönem)</t>
  </si>
  <si>
    <t>2024-2025 Eğitim Öğretim Yılı 4-E Sınıfı Beden Eğitimi ve Oyun Dersi Gözlem Formu (2. Dönem)</t>
  </si>
  <si>
    <t>2024-2025 Eğitim Öğretim Yılı 4-E Sınıfı Görsel Sanatlar Dersi Gözlem Formu (2.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</si>
</sst>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sz val="8.5"/>
      <color theme="1"/>
      <name val="Times New Roman"/>
      <family val="1"/>
      <charset val="162"/>
    </font>
    <font>
      <sz val="8.5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textRotation="90" wrapText="1"/>
    </xf>
    <xf numFmtId="0" fontId="9" fillId="0" borderId="1" xfId="0" applyFont="1" applyBorder="1" applyAlignment="1">
      <alignment horizontal="left" textRotation="90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FE3D-B351-4334-9C19-374262AD6AE7}">
  <dimension ref="A1:T90"/>
  <sheetViews>
    <sheetView showWhiteSpace="0" view="pageLayout" topLeftCell="A31" workbookViewId="0">
      <selection activeCell="B4" sqref="B4"/>
    </sheetView>
  </sheetViews>
  <sheetFormatPr defaultColWidth="8.88671875" defaultRowHeight="14.4" x14ac:dyDescent="0.3"/>
  <cols>
    <col min="1" max="1" width="3.6640625" customWidth="1"/>
    <col min="2" max="2" width="45.109375" customWidth="1"/>
    <col min="3" max="19" width="2.77734375" customWidth="1"/>
  </cols>
  <sheetData>
    <row r="1" spans="1:19" ht="15.6" x14ac:dyDescent="0.3">
      <c r="A1" s="39" t="s">
        <v>192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3">
      <c r="A2" s="40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4" customHeight="1" x14ac:dyDescent="0.3">
      <c r="A3" s="26"/>
      <c r="B3" s="27" t="s">
        <v>1</v>
      </c>
      <c r="C3" s="28">
        <v>125</v>
      </c>
      <c r="D3" s="28">
        <v>143</v>
      </c>
      <c r="E3" s="28">
        <v>153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97.2" customHeight="1" x14ac:dyDescent="0.3">
      <c r="A4" s="7" t="s">
        <v>0</v>
      </c>
      <c r="B4" s="8" t="s">
        <v>39</v>
      </c>
      <c r="C4" s="21" t="s">
        <v>56</v>
      </c>
      <c r="D4" s="21" t="s">
        <v>57</v>
      </c>
      <c r="E4" s="21" t="s">
        <v>59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13.2" customHeight="1" x14ac:dyDescent="0.3">
      <c r="A5" s="34">
        <v>1</v>
      </c>
      <c r="B5" s="32" t="s">
        <v>60</v>
      </c>
      <c r="C5" s="29">
        <v>4</v>
      </c>
      <c r="D5" s="29">
        <v>4</v>
      </c>
      <c r="E5" s="29">
        <v>4</v>
      </c>
      <c r="F5" s="29">
        <v>4</v>
      </c>
      <c r="G5" s="29">
        <v>4</v>
      </c>
      <c r="H5" s="29">
        <v>4</v>
      </c>
      <c r="I5" s="29">
        <v>4</v>
      </c>
      <c r="J5" s="29">
        <v>4</v>
      </c>
      <c r="K5" s="29">
        <v>4</v>
      </c>
      <c r="L5" s="29">
        <v>4</v>
      </c>
      <c r="M5" s="29">
        <v>4</v>
      </c>
      <c r="N5" s="29">
        <v>4</v>
      </c>
      <c r="O5" s="29">
        <v>4</v>
      </c>
      <c r="P5" s="29">
        <v>4</v>
      </c>
      <c r="Q5" s="29">
        <v>4</v>
      </c>
      <c r="R5" s="29">
        <v>4</v>
      </c>
      <c r="S5" s="29">
        <v>3</v>
      </c>
    </row>
    <row r="6" spans="1:19" ht="13.2" customHeight="1" x14ac:dyDescent="0.3">
      <c r="A6" s="34">
        <v>2</v>
      </c>
      <c r="B6" s="32" t="s">
        <v>61</v>
      </c>
      <c r="C6" s="29">
        <v>4</v>
      </c>
      <c r="D6" s="29">
        <v>4</v>
      </c>
      <c r="E6" s="29">
        <v>4</v>
      </c>
      <c r="F6" s="29">
        <v>4</v>
      </c>
      <c r="G6" s="29">
        <v>4</v>
      </c>
      <c r="H6" s="29">
        <v>4</v>
      </c>
      <c r="I6" s="29">
        <v>4</v>
      </c>
      <c r="J6" s="29">
        <v>4</v>
      </c>
      <c r="K6" s="29">
        <v>4</v>
      </c>
      <c r="L6" s="29">
        <v>4</v>
      </c>
      <c r="M6" s="29">
        <v>4</v>
      </c>
      <c r="N6" s="29">
        <v>4</v>
      </c>
      <c r="O6" s="29">
        <v>4</v>
      </c>
      <c r="P6" s="29">
        <v>4</v>
      </c>
      <c r="Q6" s="29">
        <v>4</v>
      </c>
      <c r="R6" s="29">
        <v>4</v>
      </c>
      <c r="S6" s="29">
        <v>3</v>
      </c>
    </row>
    <row r="7" spans="1:19" ht="13.2" customHeight="1" x14ac:dyDescent="0.3">
      <c r="A7" s="34">
        <v>3</v>
      </c>
      <c r="B7" s="32" t="s">
        <v>62</v>
      </c>
      <c r="C7" s="29">
        <v>4</v>
      </c>
      <c r="D7" s="29">
        <v>4</v>
      </c>
      <c r="E7" s="29">
        <v>4</v>
      </c>
      <c r="F7" s="29">
        <v>4</v>
      </c>
      <c r="G7" s="29">
        <v>4</v>
      </c>
      <c r="H7" s="29">
        <v>4</v>
      </c>
      <c r="I7" s="29">
        <v>4</v>
      </c>
      <c r="J7" s="29">
        <v>4</v>
      </c>
      <c r="K7" s="29">
        <v>4</v>
      </c>
      <c r="L7" s="29">
        <v>4</v>
      </c>
      <c r="M7" s="29">
        <v>4</v>
      </c>
      <c r="N7" s="29">
        <v>4</v>
      </c>
      <c r="O7" s="29">
        <v>4</v>
      </c>
      <c r="P7" s="29">
        <v>4</v>
      </c>
      <c r="Q7" s="29">
        <v>4</v>
      </c>
      <c r="R7" s="29">
        <v>4</v>
      </c>
      <c r="S7" s="29">
        <v>3</v>
      </c>
    </row>
    <row r="8" spans="1:19" ht="13.2" customHeight="1" x14ac:dyDescent="0.3">
      <c r="A8" s="34">
        <v>4</v>
      </c>
      <c r="B8" s="32" t="s">
        <v>63</v>
      </c>
      <c r="C8" s="29">
        <v>4</v>
      </c>
      <c r="D8" s="29">
        <v>4</v>
      </c>
      <c r="E8" s="29">
        <v>4</v>
      </c>
      <c r="F8" s="29">
        <v>4</v>
      </c>
      <c r="G8" s="29">
        <v>4</v>
      </c>
      <c r="H8" s="29">
        <v>4</v>
      </c>
      <c r="I8" s="29">
        <v>4</v>
      </c>
      <c r="J8" s="29">
        <v>4</v>
      </c>
      <c r="K8" s="29">
        <v>4</v>
      </c>
      <c r="L8" s="29">
        <v>4</v>
      </c>
      <c r="M8" s="29">
        <v>4</v>
      </c>
      <c r="N8" s="29">
        <v>4</v>
      </c>
      <c r="O8" s="29">
        <v>4</v>
      </c>
      <c r="P8" s="29">
        <v>4</v>
      </c>
      <c r="Q8" s="29"/>
      <c r="R8" s="29">
        <v>3</v>
      </c>
      <c r="S8" s="29">
        <v>3</v>
      </c>
    </row>
    <row r="9" spans="1:19" ht="13.2" customHeight="1" x14ac:dyDescent="0.3">
      <c r="A9" s="34">
        <v>5</v>
      </c>
      <c r="B9" s="32" t="s">
        <v>64</v>
      </c>
      <c r="C9" s="29">
        <v>4</v>
      </c>
      <c r="D9" s="29">
        <v>4</v>
      </c>
      <c r="E9" s="29">
        <v>4</v>
      </c>
      <c r="F9" s="29">
        <v>4</v>
      </c>
      <c r="G9" s="29">
        <v>4</v>
      </c>
      <c r="H9" s="29">
        <v>4</v>
      </c>
      <c r="I9" s="29">
        <v>4</v>
      </c>
      <c r="J9" s="29">
        <v>4</v>
      </c>
      <c r="K9" s="29">
        <v>4</v>
      </c>
      <c r="L9" s="29">
        <v>4</v>
      </c>
      <c r="M9" s="29">
        <v>4</v>
      </c>
      <c r="N9" s="29">
        <v>4</v>
      </c>
      <c r="O9" s="29">
        <v>4</v>
      </c>
      <c r="P9" s="29">
        <v>4</v>
      </c>
      <c r="Q9" s="29"/>
      <c r="R9" s="29"/>
      <c r="S9" s="29">
        <v>3</v>
      </c>
    </row>
    <row r="10" spans="1:19" ht="13.2" customHeight="1" x14ac:dyDescent="0.3">
      <c r="A10" s="34">
        <v>6</v>
      </c>
      <c r="B10" s="32" t="s">
        <v>65</v>
      </c>
      <c r="C10" s="29">
        <v>4</v>
      </c>
      <c r="D10" s="29">
        <v>4</v>
      </c>
      <c r="E10" s="29">
        <v>4</v>
      </c>
      <c r="F10" s="29">
        <v>4</v>
      </c>
      <c r="G10" s="29">
        <v>4</v>
      </c>
      <c r="H10" s="29">
        <v>4</v>
      </c>
      <c r="I10" s="29">
        <v>4</v>
      </c>
      <c r="J10" s="29">
        <v>4</v>
      </c>
      <c r="K10" s="29">
        <v>4</v>
      </c>
      <c r="L10" s="29">
        <v>4</v>
      </c>
      <c r="M10" s="29">
        <v>4</v>
      </c>
      <c r="N10" s="29">
        <v>4</v>
      </c>
      <c r="O10" s="29">
        <v>4</v>
      </c>
      <c r="P10" s="29">
        <v>4</v>
      </c>
      <c r="Q10" s="29"/>
      <c r="R10" s="29"/>
      <c r="S10" s="29">
        <v>3</v>
      </c>
    </row>
    <row r="11" spans="1:19" ht="13.2" customHeight="1" x14ac:dyDescent="0.3">
      <c r="A11" s="35">
        <v>7</v>
      </c>
      <c r="B11" s="32" t="s">
        <v>66</v>
      </c>
      <c r="C11" s="29">
        <v>4</v>
      </c>
      <c r="D11" s="29">
        <v>4</v>
      </c>
      <c r="E11" s="29">
        <v>4</v>
      </c>
      <c r="F11" s="29">
        <v>4</v>
      </c>
      <c r="G11" s="29">
        <v>4</v>
      </c>
      <c r="H11" s="29">
        <v>4</v>
      </c>
      <c r="I11" s="29">
        <v>4</v>
      </c>
      <c r="J11" s="29">
        <v>4</v>
      </c>
      <c r="K11" s="29">
        <v>4</v>
      </c>
      <c r="L11" s="29">
        <v>4</v>
      </c>
      <c r="M11" s="29">
        <v>4</v>
      </c>
      <c r="N11" s="29">
        <v>4</v>
      </c>
      <c r="O11" s="29">
        <v>4</v>
      </c>
      <c r="P11" s="29">
        <v>4</v>
      </c>
      <c r="Q11" s="29"/>
      <c r="R11" s="29"/>
      <c r="S11" s="29">
        <v>3</v>
      </c>
    </row>
    <row r="12" spans="1:19" ht="13.2" customHeight="1" x14ac:dyDescent="0.3">
      <c r="A12" s="34">
        <v>8</v>
      </c>
      <c r="B12" s="32" t="s">
        <v>67</v>
      </c>
      <c r="C12" s="29">
        <v>4</v>
      </c>
      <c r="D12" s="29">
        <v>4</v>
      </c>
      <c r="E12" s="29">
        <v>4</v>
      </c>
      <c r="F12" s="29">
        <v>4</v>
      </c>
      <c r="G12" s="29">
        <v>4</v>
      </c>
      <c r="H12" s="29">
        <v>4</v>
      </c>
      <c r="I12" s="29">
        <v>4</v>
      </c>
      <c r="J12" s="29">
        <v>4</v>
      </c>
      <c r="K12" s="29">
        <v>4</v>
      </c>
      <c r="L12" s="29">
        <v>4</v>
      </c>
      <c r="M12" s="29">
        <v>4</v>
      </c>
      <c r="N12" s="29">
        <v>4</v>
      </c>
      <c r="O12" s="29">
        <v>4</v>
      </c>
      <c r="P12" s="29">
        <v>4</v>
      </c>
      <c r="Q12" s="29"/>
      <c r="R12" s="29"/>
      <c r="S12" s="29">
        <v>3</v>
      </c>
    </row>
    <row r="13" spans="1:19" ht="13.2" customHeight="1" x14ac:dyDescent="0.3">
      <c r="A13" s="35">
        <v>9</v>
      </c>
      <c r="B13" s="32" t="s">
        <v>68</v>
      </c>
      <c r="C13" s="29">
        <v>3</v>
      </c>
      <c r="D13" s="29">
        <v>3</v>
      </c>
      <c r="E13" s="29">
        <v>3</v>
      </c>
      <c r="F13" s="29">
        <v>3</v>
      </c>
      <c r="G13" s="29">
        <v>3</v>
      </c>
      <c r="H13" s="29">
        <v>3</v>
      </c>
      <c r="I13" s="29">
        <v>3</v>
      </c>
      <c r="J13" s="29">
        <v>3</v>
      </c>
      <c r="K13" s="29">
        <v>3</v>
      </c>
      <c r="L13" s="29">
        <v>3</v>
      </c>
      <c r="M13" s="29">
        <v>3</v>
      </c>
      <c r="N13" s="29">
        <v>3</v>
      </c>
      <c r="O13" s="29">
        <v>3</v>
      </c>
      <c r="P13" s="29">
        <v>3</v>
      </c>
      <c r="Q13" s="29"/>
      <c r="R13" s="29"/>
      <c r="S13" s="29">
        <v>3</v>
      </c>
    </row>
    <row r="14" spans="1:19" ht="13.2" customHeight="1" x14ac:dyDescent="0.3">
      <c r="A14" s="35">
        <v>10</v>
      </c>
      <c r="B14" s="32" t="s">
        <v>69</v>
      </c>
      <c r="C14" s="29">
        <v>4</v>
      </c>
      <c r="D14" s="29">
        <v>4</v>
      </c>
      <c r="E14" s="29">
        <v>4</v>
      </c>
      <c r="F14" s="29">
        <v>4</v>
      </c>
      <c r="G14" s="29">
        <v>4</v>
      </c>
      <c r="H14" s="29">
        <v>4</v>
      </c>
      <c r="I14" s="29">
        <v>4</v>
      </c>
      <c r="J14" s="29">
        <v>4</v>
      </c>
      <c r="K14" s="29">
        <v>4</v>
      </c>
      <c r="L14" s="29">
        <v>4</v>
      </c>
      <c r="M14" s="29">
        <v>4</v>
      </c>
      <c r="N14" s="29">
        <v>4</v>
      </c>
      <c r="O14" s="29">
        <v>4</v>
      </c>
      <c r="P14" s="29">
        <v>4</v>
      </c>
      <c r="Q14" s="29"/>
      <c r="R14" s="29"/>
      <c r="S14" s="29">
        <v>3</v>
      </c>
    </row>
    <row r="15" spans="1:19" ht="13.2" customHeight="1" x14ac:dyDescent="0.3">
      <c r="A15" s="34">
        <v>11</v>
      </c>
      <c r="B15" s="32" t="s">
        <v>83</v>
      </c>
      <c r="C15" s="29">
        <v>3</v>
      </c>
      <c r="D15" s="29">
        <v>3</v>
      </c>
      <c r="E15" s="29">
        <v>3</v>
      </c>
      <c r="F15" s="29">
        <v>3</v>
      </c>
      <c r="G15" s="29">
        <v>3</v>
      </c>
      <c r="H15" s="29">
        <v>3</v>
      </c>
      <c r="I15" s="29">
        <v>3</v>
      </c>
      <c r="J15" s="29">
        <v>3</v>
      </c>
      <c r="K15" s="29">
        <v>3</v>
      </c>
      <c r="L15" s="29">
        <v>3</v>
      </c>
      <c r="M15" s="29">
        <v>3</v>
      </c>
      <c r="N15" s="29">
        <v>3</v>
      </c>
      <c r="O15" s="29">
        <v>3</v>
      </c>
      <c r="P15" s="29">
        <v>3</v>
      </c>
      <c r="Q15" s="29"/>
      <c r="R15" s="29"/>
      <c r="S15" s="29">
        <v>3</v>
      </c>
    </row>
    <row r="16" spans="1:19" ht="13.2" customHeight="1" x14ac:dyDescent="0.3">
      <c r="A16" s="34">
        <v>12</v>
      </c>
      <c r="B16" s="32" t="s">
        <v>70</v>
      </c>
      <c r="C16" s="29">
        <v>3</v>
      </c>
      <c r="D16" s="29">
        <v>3</v>
      </c>
      <c r="E16" s="29">
        <v>3</v>
      </c>
      <c r="F16" s="29">
        <v>3</v>
      </c>
      <c r="G16" s="29">
        <v>3</v>
      </c>
      <c r="H16" s="29">
        <v>3</v>
      </c>
      <c r="I16" s="29">
        <v>3</v>
      </c>
      <c r="J16" s="29">
        <v>3</v>
      </c>
      <c r="K16" s="29">
        <v>3</v>
      </c>
      <c r="L16" s="29">
        <v>3</v>
      </c>
      <c r="M16" s="29">
        <v>3</v>
      </c>
      <c r="N16" s="29">
        <v>3</v>
      </c>
      <c r="O16" s="29">
        <v>3</v>
      </c>
      <c r="P16" s="29">
        <v>3</v>
      </c>
      <c r="Q16" s="29"/>
      <c r="R16" s="29"/>
      <c r="S16" s="29">
        <v>3</v>
      </c>
    </row>
    <row r="17" spans="1:19" ht="13.2" customHeight="1" x14ac:dyDescent="0.3">
      <c r="A17" s="34">
        <v>13</v>
      </c>
      <c r="B17" s="33" t="s">
        <v>71</v>
      </c>
      <c r="C17" s="29">
        <v>4</v>
      </c>
      <c r="D17" s="29">
        <v>4</v>
      </c>
      <c r="E17" s="29">
        <v>4</v>
      </c>
      <c r="F17" s="29">
        <v>4</v>
      </c>
      <c r="G17" s="29">
        <v>4</v>
      </c>
      <c r="H17" s="29">
        <v>4</v>
      </c>
      <c r="I17" s="29">
        <v>4</v>
      </c>
      <c r="J17" s="29">
        <v>4</v>
      </c>
      <c r="K17" s="29">
        <v>4</v>
      </c>
      <c r="L17" s="29">
        <v>4</v>
      </c>
      <c r="M17" s="29">
        <v>4</v>
      </c>
      <c r="N17" s="29">
        <v>4</v>
      </c>
      <c r="O17" s="29">
        <v>4</v>
      </c>
      <c r="P17" s="29">
        <v>4</v>
      </c>
      <c r="Q17" s="29"/>
      <c r="R17" s="29"/>
      <c r="S17" s="29"/>
    </row>
    <row r="18" spans="1:19" ht="21.6" customHeight="1" x14ac:dyDescent="0.3">
      <c r="A18" s="35">
        <v>14</v>
      </c>
      <c r="B18" s="33" t="s">
        <v>72</v>
      </c>
      <c r="C18" s="29">
        <v>4</v>
      </c>
      <c r="D18" s="29">
        <v>4</v>
      </c>
      <c r="E18" s="29">
        <v>4</v>
      </c>
      <c r="F18" s="29">
        <v>4</v>
      </c>
      <c r="G18" s="29">
        <v>4</v>
      </c>
      <c r="H18" s="29">
        <v>4</v>
      </c>
      <c r="I18" s="29">
        <v>4</v>
      </c>
      <c r="J18" s="29">
        <v>4</v>
      </c>
      <c r="K18" s="29">
        <v>4</v>
      </c>
      <c r="L18" s="29">
        <v>4</v>
      </c>
      <c r="M18" s="29">
        <v>4</v>
      </c>
      <c r="N18" s="29">
        <v>4</v>
      </c>
      <c r="O18" s="29">
        <v>4</v>
      </c>
      <c r="P18" s="29">
        <v>4</v>
      </c>
      <c r="Q18" s="29"/>
      <c r="R18" s="29"/>
      <c r="S18" s="29"/>
    </row>
    <row r="19" spans="1:19" ht="13.2" customHeight="1" x14ac:dyDescent="0.3">
      <c r="A19" s="34">
        <v>15</v>
      </c>
      <c r="B19" s="33" t="s">
        <v>73</v>
      </c>
      <c r="C19" s="29">
        <v>4</v>
      </c>
      <c r="D19" s="29">
        <v>4</v>
      </c>
      <c r="E19" s="29">
        <v>4</v>
      </c>
      <c r="F19" s="29">
        <v>4</v>
      </c>
      <c r="G19" s="29">
        <v>4</v>
      </c>
      <c r="H19" s="29">
        <v>4</v>
      </c>
      <c r="I19" s="29">
        <v>4</v>
      </c>
      <c r="J19" s="29">
        <v>4</v>
      </c>
      <c r="K19" s="29">
        <v>4</v>
      </c>
      <c r="L19" s="29">
        <v>4</v>
      </c>
      <c r="M19" s="29">
        <v>4</v>
      </c>
      <c r="N19" s="29">
        <v>4</v>
      </c>
      <c r="O19" s="29">
        <v>4</v>
      </c>
      <c r="P19" s="29">
        <v>4</v>
      </c>
      <c r="Q19" s="29"/>
      <c r="R19" s="29"/>
      <c r="S19" s="29"/>
    </row>
    <row r="20" spans="1:19" ht="23.4" customHeight="1" x14ac:dyDescent="0.3">
      <c r="A20" s="34">
        <v>16</v>
      </c>
      <c r="B20" s="33" t="s">
        <v>74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23.4" customHeight="1" x14ac:dyDescent="0.3">
      <c r="A21" s="34">
        <v>17</v>
      </c>
      <c r="B21" s="33" t="s">
        <v>84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22.2" customHeight="1" x14ac:dyDescent="0.3">
      <c r="A22" s="35">
        <v>18</v>
      </c>
      <c r="B22" s="33" t="s">
        <v>75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13.2" customHeight="1" x14ac:dyDescent="0.3">
      <c r="A23" s="35">
        <v>19</v>
      </c>
      <c r="B23" s="33" t="s">
        <v>85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22.2" customHeight="1" x14ac:dyDescent="0.3">
      <c r="A24" s="35">
        <v>20</v>
      </c>
      <c r="B24" s="33" t="s">
        <v>76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13.2" customHeight="1" x14ac:dyDescent="0.3">
      <c r="A25" s="34">
        <v>21</v>
      </c>
      <c r="B25" s="33" t="s">
        <v>77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21" customHeight="1" x14ac:dyDescent="0.3">
      <c r="A26" s="34">
        <v>22</v>
      </c>
      <c r="B26" s="33" t="s">
        <v>78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 ht="23.4" customHeight="1" x14ac:dyDescent="0.3">
      <c r="A27" s="34">
        <v>23</v>
      </c>
      <c r="B27" s="33" t="s">
        <v>79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22.2" customHeight="1" x14ac:dyDescent="0.3">
      <c r="A28" s="35">
        <v>24</v>
      </c>
      <c r="B28" s="33" t="s">
        <v>80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ht="21" customHeight="1" x14ac:dyDescent="0.3">
      <c r="A29" s="35">
        <v>25</v>
      </c>
      <c r="B29" s="33" t="s">
        <v>81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13.2" customHeight="1" x14ac:dyDescent="0.3">
      <c r="A30" s="35">
        <v>26</v>
      </c>
      <c r="B30" s="33" t="s">
        <v>86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3.2" customHeight="1" x14ac:dyDescent="0.3">
      <c r="A31" s="34">
        <v>27</v>
      </c>
      <c r="B31" s="33" t="s">
        <v>87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19" ht="19.2" customHeight="1" x14ac:dyDescent="0.3">
      <c r="A32" s="35">
        <v>28</v>
      </c>
      <c r="B32" s="33" t="s">
        <v>82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20" ht="13.2" customHeight="1" x14ac:dyDescent="0.3">
      <c r="A33" s="34">
        <v>29</v>
      </c>
      <c r="B33" s="36" t="s">
        <v>88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20" ht="13.2" customHeight="1" x14ac:dyDescent="0.3">
      <c r="A34" s="34">
        <v>30</v>
      </c>
      <c r="B34" s="33" t="s">
        <v>89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20" ht="19.2" customHeight="1" x14ac:dyDescent="0.3">
      <c r="A35" s="34">
        <v>31</v>
      </c>
      <c r="B35" s="33" t="s">
        <v>90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20" ht="13.2" customHeight="1" x14ac:dyDescent="0.3">
      <c r="A36" s="34">
        <v>32</v>
      </c>
      <c r="B36" s="33" t="s">
        <v>91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20" ht="13.2" customHeight="1" x14ac:dyDescent="0.3">
      <c r="A37" s="34">
        <v>33</v>
      </c>
      <c r="B37" s="33" t="s">
        <v>94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20" ht="13.2" customHeight="1" x14ac:dyDescent="0.3">
      <c r="A38" s="34">
        <v>34</v>
      </c>
      <c r="B38" s="33" t="s">
        <v>92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20" ht="13.2" customHeight="1" x14ac:dyDescent="0.3">
      <c r="A39" s="34">
        <v>35</v>
      </c>
      <c r="B39" s="33" t="s">
        <v>93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20" ht="15.45" customHeight="1" x14ac:dyDescent="0.3">
      <c r="A40" s="5"/>
      <c r="B40" s="24" t="s">
        <v>43</v>
      </c>
      <c r="C40" s="3">
        <f t="shared" ref="C40:S40" si="0">SUM(C5:C39)</f>
        <v>57</v>
      </c>
      <c r="D40" s="3">
        <f t="shared" si="0"/>
        <v>57</v>
      </c>
      <c r="E40" s="3">
        <f t="shared" si="0"/>
        <v>57</v>
      </c>
      <c r="F40" s="3">
        <f t="shared" si="0"/>
        <v>57</v>
      </c>
      <c r="G40" s="3">
        <f t="shared" si="0"/>
        <v>57</v>
      </c>
      <c r="H40" s="3">
        <f t="shared" si="0"/>
        <v>57</v>
      </c>
      <c r="I40" s="3">
        <f t="shared" si="0"/>
        <v>57</v>
      </c>
      <c r="J40" s="3">
        <f t="shared" si="0"/>
        <v>57</v>
      </c>
      <c r="K40" s="3">
        <f t="shared" si="0"/>
        <v>57</v>
      </c>
      <c r="L40" s="3">
        <f t="shared" si="0"/>
        <v>57</v>
      </c>
      <c r="M40" s="3">
        <f t="shared" si="0"/>
        <v>57</v>
      </c>
      <c r="N40" s="3">
        <f t="shared" si="0"/>
        <v>57</v>
      </c>
      <c r="O40" s="3">
        <f t="shared" si="0"/>
        <v>57</v>
      </c>
      <c r="P40" s="3">
        <f t="shared" si="0"/>
        <v>57</v>
      </c>
      <c r="Q40" s="3">
        <f t="shared" si="0"/>
        <v>12</v>
      </c>
      <c r="R40" s="3">
        <f t="shared" si="0"/>
        <v>15</v>
      </c>
      <c r="S40" s="3">
        <f t="shared" si="0"/>
        <v>36</v>
      </c>
    </row>
    <row r="41" spans="1:20" ht="15.45" customHeight="1" x14ac:dyDescent="0.3">
      <c r="A41" s="5"/>
      <c r="B41" s="24" t="s">
        <v>44</v>
      </c>
      <c r="C41" s="3">
        <f t="shared" ref="C41:S41" si="1">AVERAGE(C5:C39)</f>
        <v>3.8</v>
      </c>
      <c r="D41" s="3">
        <f t="shared" si="1"/>
        <v>3.8</v>
      </c>
      <c r="E41" s="3">
        <f t="shared" si="1"/>
        <v>3.8</v>
      </c>
      <c r="F41" s="3">
        <f t="shared" si="1"/>
        <v>3.8</v>
      </c>
      <c r="G41" s="3">
        <f t="shared" si="1"/>
        <v>3.8</v>
      </c>
      <c r="H41" s="3">
        <f t="shared" si="1"/>
        <v>3.8</v>
      </c>
      <c r="I41" s="3">
        <f t="shared" si="1"/>
        <v>3.8</v>
      </c>
      <c r="J41" s="3">
        <f t="shared" si="1"/>
        <v>3.8</v>
      </c>
      <c r="K41" s="3">
        <f t="shared" si="1"/>
        <v>3.8</v>
      </c>
      <c r="L41" s="3">
        <f t="shared" si="1"/>
        <v>3.8</v>
      </c>
      <c r="M41" s="3">
        <f t="shared" si="1"/>
        <v>3.8</v>
      </c>
      <c r="N41" s="3">
        <f t="shared" si="1"/>
        <v>3.8</v>
      </c>
      <c r="O41" s="3">
        <f t="shared" si="1"/>
        <v>3.8</v>
      </c>
      <c r="P41" s="3">
        <f t="shared" si="1"/>
        <v>3.8</v>
      </c>
      <c r="Q41" s="3">
        <f t="shared" si="1"/>
        <v>4</v>
      </c>
      <c r="R41" s="3">
        <f t="shared" si="1"/>
        <v>3.75</v>
      </c>
      <c r="S41" s="3">
        <f t="shared" si="1"/>
        <v>3</v>
      </c>
    </row>
    <row r="42" spans="1:20" ht="32.4" customHeight="1" x14ac:dyDescent="0.3">
      <c r="A42" s="5"/>
      <c r="B42" s="24" t="s">
        <v>45</v>
      </c>
      <c r="C42" s="30" t="str">
        <f>IF(C41&gt;=3.5,"Çok İyi",IF(C41&gt;=2.5,"İyi",IF(C41&gt;=1.5,"Yeterli","Geliştirilmeli")))</f>
        <v>Çok İyi</v>
      </c>
      <c r="D42" s="30" t="str">
        <f t="shared" ref="D42:S42" si="2">IF(D41&gt;=3.5,"Çok İyi",IF(D41&gt;=2.5,"İyi",IF(D41&gt;=1.5,"Yeterli","Geliştirilmeli")))</f>
        <v>Çok İyi</v>
      </c>
      <c r="E42" s="30" t="str">
        <f t="shared" si="2"/>
        <v>Çok İyi</v>
      </c>
      <c r="F42" s="30" t="str">
        <f t="shared" si="2"/>
        <v>Çok İyi</v>
      </c>
      <c r="G42" s="30" t="str">
        <f t="shared" si="2"/>
        <v>Çok İyi</v>
      </c>
      <c r="H42" s="30" t="str">
        <f t="shared" si="2"/>
        <v>Çok İyi</v>
      </c>
      <c r="I42" s="30" t="str">
        <f t="shared" si="2"/>
        <v>Çok İyi</v>
      </c>
      <c r="J42" s="30" t="str">
        <f t="shared" si="2"/>
        <v>Çok İyi</v>
      </c>
      <c r="K42" s="30" t="str">
        <f t="shared" si="2"/>
        <v>Çok İyi</v>
      </c>
      <c r="L42" s="30" t="str">
        <f t="shared" si="2"/>
        <v>Çok İyi</v>
      </c>
      <c r="M42" s="30" t="str">
        <f t="shared" si="2"/>
        <v>Çok İyi</v>
      </c>
      <c r="N42" s="30" t="str">
        <f t="shared" si="2"/>
        <v>Çok İyi</v>
      </c>
      <c r="O42" s="30" t="str">
        <f t="shared" si="2"/>
        <v>Çok İyi</v>
      </c>
      <c r="P42" s="30" t="str">
        <f t="shared" si="2"/>
        <v>Çok İyi</v>
      </c>
      <c r="Q42" s="30" t="str">
        <f t="shared" si="2"/>
        <v>Çok İyi</v>
      </c>
      <c r="R42" s="30" t="str">
        <f t="shared" si="2"/>
        <v>Çok İyi</v>
      </c>
      <c r="S42" s="30" t="str">
        <f t="shared" si="2"/>
        <v>İyi</v>
      </c>
    </row>
    <row r="43" spans="1:20" ht="9.6" customHeight="1" x14ac:dyDescent="0.3"/>
    <row r="44" spans="1:20" x14ac:dyDescent="0.3">
      <c r="B44" t="s">
        <v>16</v>
      </c>
      <c r="K44" s="42" t="s">
        <v>18</v>
      </c>
      <c r="L44" s="42"/>
      <c r="M44" s="42"/>
      <c r="N44" s="42"/>
      <c r="O44" s="42"/>
      <c r="P44" s="42"/>
      <c r="Q44" s="42"/>
      <c r="R44" s="42"/>
      <c r="S44" s="42"/>
      <c r="T44" s="42"/>
    </row>
    <row r="45" spans="1:20" x14ac:dyDescent="0.3">
      <c r="B45" t="s">
        <v>17</v>
      </c>
      <c r="K45" s="42" t="s">
        <v>179</v>
      </c>
      <c r="L45" s="42"/>
      <c r="M45" s="42"/>
      <c r="N45" s="42"/>
      <c r="O45" s="42"/>
      <c r="P45" s="42"/>
      <c r="Q45" s="42"/>
      <c r="R45" s="42"/>
      <c r="S45" s="42"/>
    </row>
    <row r="46" spans="1:20" ht="15.6" x14ac:dyDescent="0.3">
      <c r="A46" s="39" t="s">
        <v>192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0" x14ac:dyDescent="0.3">
      <c r="A47" s="40" t="s">
        <v>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ht="22.2" customHeight="1" x14ac:dyDescent="0.3">
      <c r="A48" s="26"/>
      <c r="B48" s="27" t="s">
        <v>1</v>
      </c>
      <c r="C48" s="28">
        <v>125</v>
      </c>
      <c r="D48" s="28">
        <v>143</v>
      </c>
      <c r="E48" s="28">
        <v>153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 ht="97.2" customHeight="1" x14ac:dyDescent="0.3">
      <c r="A49" s="7" t="s">
        <v>0</v>
      </c>
      <c r="B49" s="8" t="s">
        <v>39</v>
      </c>
      <c r="C49" s="21" t="s">
        <v>56</v>
      </c>
      <c r="D49" s="21" t="s">
        <v>57</v>
      </c>
      <c r="E49" s="21" t="s">
        <v>59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1:19" ht="13.2" customHeight="1" x14ac:dyDescent="0.3">
      <c r="A50" s="34">
        <v>1</v>
      </c>
      <c r="B50" s="32" t="s">
        <v>60</v>
      </c>
      <c r="C50" s="3">
        <v>4</v>
      </c>
      <c r="D50" s="3">
        <v>4</v>
      </c>
      <c r="E50" s="3">
        <v>4</v>
      </c>
      <c r="F50" s="3">
        <v>4</v>
      </c>
      <c r="G50" s="3">
        <v>4</v>
      </c>
      <c r="H50" s="3">
        <v>4</v>
      </c>
      <c r="I50" s="3">
        <v>4</v>
      </c>
      <c r="J50" s="3">
        <v>4</v>
      </c>
      <c r="K50" s="3">
        <v>4</v>
      </c>
      <c r="L50" s="3">
        <v>4</v>
      </c>
      <c r="M50" s="3">
        <v>4</v>
      </c>
      <c r="N50" s="3">
        <v>4</v>
      </c>
      <c r="O50" s="3">
        <v>4</v>
      </c>
      <c r="P50" s="3">
        <v>4</v>
      </c>
      <c r="Q50" s="3">
        <v>4</v>
      </c>
      <c r="R50" s="3">
        <v>4</v>
      </c>
      <c r="S50" s="3">
        <v>3</v>
      </c>
    </row>
    <row r="51" spans="1:19" ht="13.2" customHeight="1" x14ac:dyDescent="0.3">
      <c r="A51" s="34">
        <v>2</v>
      </c>
      <c r="B51" s="32" t="s">
        <v>61</v>
      </c>
      <c r="C51" s="3">
        <v>4</v>
      </c>
      <c r="D51" s="3">
        <v>4</v>
      </c>
      <c r="E51" s="3">
        <v>4</v>
      </c>
      <c r="F51" s="3">
        <v>4</v>
      </c>
      <c r="G51" s="3">
        <v>4</v>
      </c>
      <c r="H51" s="3">
        <v>4</v>
      </c>
      <c r="I51" s="3">
        <v>4</v>
      </c>
      <c r="J51" s="3">
        <v>4</v>
      </c>
      <c r="K51" s="3">
        <v>4</v>
      </c>
      <c r="L51" s="3">
        <v>4</v>
      </c>
      <c r="M51" s="3">
        <v>4</v>
      </c>
      <c r="N51" s="3">
        <v>4</v>
      </c>
      <c r="O51" s="3">
        <v>4</v>
      </c>
      <c r="P51" s="3">
        <v>4</v>
      </c>
      <c r="Q51" s="3">
        <v>4</v>
      </c>
      <c r="R51" s="3">
        <v>4</v>
      </c>
      <c r="S51" s="3">
        <v>3</v>
      </c>
    </row>
    <row r="52" spans="1:19" ht="13.2" customHeight="1" x14ac:dyDescent="0.3">
      <c r="A52" s="34">
        <v>3</v>
      </c>
      <c r="B52" s="32" t="s">
        <v>62</v>
      </c>
      <c r="C52" s="3">
        <v>4</v>
      </c>
      <c r="D52" s="3">
        <v>4</v>
      </c>
      <c r="E52" s="3">
        <v>4</v>
      </c>
      <c r="F52" s="3">
        <v>4</v>
      </c>
      <c r="G52" s="3">
        <v>4</v>
      </c>
      <c r="H52" s="3">
        <v>4</v>
      </c>
      <c r="I52" s="3">
        <v>4</v>
      </c>
      <c r="J52" s="3">
        <v>4</v>
      </c>
      <c r="K52" s="3">
        <v>4</v>
      </c>
      <c r="L52" s="3">
        <v>4</v>
      </c>
      <c r="M52" s="3">
        <v>4</v>
      </c>
      <c r="N52" s="3">
        <v>4</v>
      </c>
      <c r="O52" s="3">
        <v>4</v>
      </c>
      <c r="P52" s="3">
        <v>4</v>
      </c>
      <c r="Q52" s="3">
        <v>4</v>
      </c>
      <c r="R52" s="3">
        <v>4</v>
      </c>
      <c r="S52" s="3">
        <v>3</v>
      </c>
    </row>
    <row r="53" spans="1:19" ht="13.2" customHeight="1" x14ac:dyDescent="0.3">
      <c r="A53" s="34">
        <v>4</v>
      </c>
      <c r="B53" s="32" t="s">
        <v>63</v>
      </c>
      <c r="C53" s="3">
        <v>4</v>
      </c>
      <c r="D53" s="3">
        <v>4</v>
      </c>
      <c r="E53" s="3">
        <v>4</v>
      </c>
      <c r="F53" s="3">
        <v>4</v>
      </c>
      <c r="G53" s="3">
        <v>4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4</v>
      </c>
      <c r="N53" s="3">
        <v>4</v>
      </c>
      <c r="O53" s="3">
        <v>4</v>
      </c>
      <c r="P53" s="3">
        <v>4</v>
      </c>
      <c r="Q53" s="3"/>
      <c r="R53" s="3">
        <v>3</v>
      </c>
      <c r="S53" s="3">
        <v>3</v>
      </c>
    </row>
    <row r="54" spans="1:19" ht="13.2" customHeight="1" x14ac:dyDescent="0.3">
      <c r="A54" s="34">
        <v>5</v>
      </c>
      <c r="B54" s="32" t="s">
        <v>64</v>
      </c>
      <c r="C54" s="3">
        <v>4</v>
      </c>
      <c r="D54" s="3">
        <v>4</v>
      </c>
      <c r="E54" s="3">
        <v>4</v>
      </c>
      <c r="F54" s="3">
        <v>4</v>
      </c>
      <c r="G54" s="3">
        <v>4</v>
      </c>
      <c r="H54" s="3">
        <v>4</v>
      </c>
      <c r="I54" s="3">
        <v>4</v>
      </c>
      <c r="J54" s="3">
        <v>4</v>
      </c>
      <c r="K54" s="3">
        <v>4</v>
      </c>
      <c r="L54" s="3">
        <v>4</v>
      </c>
      <c r="M54" s="3">
        <v>4</v>
      </c>
      <c r="N54" s="3">
        <v>4</v>
      </c>
      <c r="O54" s="3">
        <v>4</v>
      </c>
      <c r="P54" s="3">
        <v>4</v>
      </c>
      <c r="Q54" s="3"/>
      <c r="R54" s="3"/>
      <c r="S54" s="3">
        <v>3</v>
      </c>
    </row>
    <row r="55" spans="1:19" ht="13.2" customHeight="1" x14ac:dyDescent="0.3">
      <c r="A55" s="34">
        <v>6</v>
      </c>
      <c r="B55" s="32" t="s">
        <v>65</v>
      </c>
      <c r="C55" s="3">
        <v>4</v>
      </c>
      <c r="D55" s="3">
        <v>4</v>
      </c>
      <c r="E55" s="3">
        <v>4</v>
      </c>
      <c r="F55" s="3">
        <v>4</v>
      </c>
      <c r="G55" s="3">
        <v>4</v>
      </c>
      <c r="H55" s="3">
        <v>4</v>
      </c>
      <c r="I55" s="3">
        <v>4</v>
      </c>
      <c r="J55" s="3">
        <v>4</v>
      </c>
      <c r="K55" s="3">
        <v>4</v>
      </c>
      <c r="L55" s="3">
        <v>4</v>
      </c>
      <c r="M55" s="3">
        <v>4</v>
      </c>
      <c r="N55" s="3">
        <v>4</v>
      </c>
      <c r="O55" s="3">
        <v>4</v>
      </c>
      <c r="P55" s="3">
        <v>4</v>
      </c>
      <c r="Q55" s="3"/>
      <c r="R55" s="3"/>
      <c r="S55" s="3">
        <v>3</v>
      </c>
    </row>
    <row r="56" spans="1:19" ht="13.2" customHeight="1" x14ac:dyDescent="0.3">
      <c r="A56" s="35">
        <v>7</v>
      </c>
      <c r="B56" s="32" t="s">
        <v>66</v>
      </c>
      <c r="C56" s="3">
        <v>4</v>
      </c>
      <c r="D56" s="3">
        <v>4</v>
      </c>
      <c r="E56" s="3">
        <v>4</v>
      </c>
      <c r="F56" s="3">
        <v>4</v>
      </c>
      <c r="G56" s="3">
        <v>4</v>
      </c>
      <c r="H56" s="3">
        <v>4</v>
      </c>
      <c r="I56" s="3">
        <v>4</v>
      </c>
      <c r="J56" s="3">
        <v>4</v>
      </c>
      <c r="K56" s="3">
        <v>4</v>
      </c>
      <c r="L56" s="3">
        <v>4</v>
      </c>
      <c r="M56" s="3">
        <v>4</v>
      </c>
      <c r="N56" s="3">
        <v>4</v>
      </c>
      <c r="O56" s="3">
        <v>4</v>
      </c>
      <c r="P56" s="3">
        <v>4</v>
      </c>
      <c r="Q56" s="3"/>
      <c r="R56" s="3"/>
      <c r="S56" s="3">
        <v>3</v>
      </c>
    </row>
    <row r="57" spans="1:19" ht="13.2" customHeight="1" x14ac:dyDescent="0.3">
      <c r="A57" s="34">
        <v>8</v>
      </c>
      <c r="B57" s="32" t="s">
        <v>67</v>
      </c>
      <c r="C57" s="3">
        <v>4</v>
      </c>
      <c r="D57" s="3">
        <v>4</v>
      </c>
      <c r="E57" s="3">
        <v>4</v>
      </c>
      <c r="F57" s="3">
        <v>4</v>
      </c>
      <c r="G57" s="3">
        <v>4</v>
      </c>
      <c r="H57" s="3">
        <v>4</v>
      </c>
      <c r="I57" s="3">
        <v>4</v>
      </c>
      <c r="J57" s="3">
        <v>4</v>
      </c>
      <c r="K57" s="3">
        <v>4</v>
      </c>
      <c r="L57" s="3">
        <v>4</v>
      </c>
      <c r="M57" s="3">
        <v>4</v>
      </c>
      <c r="N57" s="3">
        <v>4</v>
      </c>
      <c r="O57" s="3">
        <v>4</v>
      </c>
      <c r="P57" s="3">
        <v>4</v>
      </c>
      <c r="Q57" s="3"/>
      <c r="R57" s="3"/>
      <c r="S57" s="3">
        <v>3</v>
      </c>
    </row>
    <row r="58" spans="1:19" ht="13.2" customHeight="1" x14ac:dyDescent="0.3">
      <c r="A58" s="35">
        <v>9</v>
      </c>
      <c r="B58" s="32" t="s">
        <v>68</v>
      </c>
      <c r="C58" s="3">
        <v>3</v>
      </c>
      <c r="D58" s="3">
        <v>3</v>
      </c>
      <c r="E58" s="3">
        <v>3</v>
      </c>
      <c r="F58" s="3">
        <v>3</v>
      </c>
      <c r="G58" s="3">
        <v>3</v>
      </c>
      <c r="H58" s="3">
        <v>3</v>
      </c>
      <c r="I58" s="3">
        <v>3</v>
      </c>
      <c r="J58" s="3">
        <v>3</v>
      </c>
      <c r="K58" s="3">
        <v>3</v>
      </c>
      <c r="L58" s="3">
        <v>3</v>
      </c>
      <c r="M58" s="3">
        <v>3</v>
      </c>
      <c r="N58" s="3">
        <v>3</v>
      </c>
      <c r="O58" s="3">
        <v>3</v>
      </c>
      <c r="P58" s="3">
        <v>3</v>
      </c>
      <c r="Q58" s="3"/>
      <c r="R58" s="3"/>
      <c r="S58" s="3">
        <v>3</v>
      </c>
    </row>
    <row r="59" spans="1:19" ht="13.2" customHeight="1" x14ac:dyDescent="0.3">
      <c r="A59" s="35">
        <v>10</v>
      </c>
      <c r="B59" s="32" t="s">
        <v>69</v>
      </c>
      <c r="C59" s="3">
        <v>4</v>
      </c>
      <c r="D59" s="3">
        <v>4</v>
      </c>
      <c r="E59" s="3">
        <v>4</v>
      </c>
      <c r="F59" s="3">
        <v>4</v>
      </c>
      <c r="G59" s="3">
        <v>4</v>
      </c>
      <c r="H59" s="3">
        <v>4</v>
      </c>
      <c r="I59" s="3">
        <v>4</v>
      </c>
      <c r="J59" s="3">
        <v>4</v>
      </c>
      <c r="K59" s="3">
        <v>4</v>
      </c>
      <c r="L59" s="3">
        <v>4</v>
      </c>
      <c r="M59" s="3">
        <v>4</v>
      </c>
      <c r="N59" s="3">
        <v>4</v>
      </c>
      <c r="O59" s="3">
        <v>4</v>
      </c>
      <c r="P59" s="3">
        <v>4</v>
      </c>
      <c r="Q59" s="3"/>
      <c r="R59" s="3"/>
      <c r="S59" s="3">
        <v>3</v>
      </c>
    </row>
    <row r="60" spans="1:19" ht="13.2" customHeight="1" x14ac:dyDescent="0.3">
      <c r="A60" s="34">
        <v>11</v>
      </c>
      <c r="B60" s="32" t="s">
        <v>83</v>
      </c>
      <c r="C60" s="3">
        <v>3</v>
      </c>
      <c r="D60" s="3">
        <v>3</v>
      </c>
      <c r="E60" s="3">
        <v>3</v>
      </c>
      <c r="F60" s="3">
        <v>3</v>
      </c>
      <c r="G60" s="3">
        <v>3</v>
      </c>
      <c r="H60" s="3">
        <v>3</v>
      </c>
      <c r="I60" s="3">
        <v>3</v>
      </c>
      <c r="J60" s="3">
        <v>3</v>
      </c>
      <c r="K60" s="3">
        <v>3</v>
      </c>
      <c r="L60" s="3">
        <v>3</v>
      </c>
      <c r="M60" s="3">
        <v>3</v>
      </c>
      <c r="N60" s="3">
        <v>3</v>
      </c>
      <c r="O60" s="3">
        <v>3</v>
      </c>
      <c r="P60" s="3">
        <v>3</v>
      </c>
      <c r="Q60" s="3"/>
      <c r="R60" s="3"/>
      <c r="S60" s="3">
        <v>3</v>
      </c>
    </row>
    <row r="61" spans="1:19" ht="13.2" customHeight="1" x14ac:dyDescent="0.3">
      <c r="A61" s="34">
        <v>12</v>
      </c>
      <c r="B61" s="32" t="s">
        <v>70</v>
      </c>
      <c r="C61" s="3">
        <v>3</v>
      </c>
      <c r="D61" s="3">
        <v>3</v>
      </c>
      <c r="E61" s="3">
        <v>3</v>
      </c>
      <c r="F61" s="3">
        <v>3</v>
      </c>
      <c r="G61" s="3">
        <v>3</v>
      </c>
      <c r="H61" s="3">
        <v>3</v>
      </c>
      <c r="I61" s="3">
        <v>3</v>
      </c>
      <c r="J61" s="3">
        <v>3</v>
      </c>
      <c r="K61" s="3">
        <v>3</v>
      </c>
      <c r="L61" s="3">
        <v>3</v>
      </c>
      <c r="M61" s="3">
        <v>3</v>
      </c>
      <c r="N61" s="3">
        <v>3</v>
      </c>
      <c r="O61" s="3">
        <v>3</v>
      </c>
      <c r="P61" s="3">
        <v>3</v>
      </c>
      <c r="Q61" s="3"/>
      <c r="R61" s="3"/>
      <c r="S61" s="3">
        <v>3</v>
      </c>
    </row>
    <row r="62" spans="1:19" ht="13.2" customHeight="1" x14ac:dyDescent="0.3">
      <c r="A62" s="34">
        <v>13</v>
      </c>
      <c r="B62" s="33" t="s">
        <v>71</v>
      </c>
      <c r="C62" s="3">
        <v>4</v>
      </c>
      <c r="D62" s="3">
        <v>4</v>
      </c>
      <c r="E62" s="3">
        <v>4</v>
      </c>
      <c r="F62" s="3">
        <v>4</v>
      </c>
      <c r="G62" s="3">
        <v>4</v>
      </c>
      <c r="H62" s="3">
        <v>4</v>
      </c>
      <c r="I62" s="3">
        <v>4</v>
      </c>
      <c r="J62" s="3">
        <v>4</v>
      </c>
      <c r="K62" s="3">
        <v>4</v>
      </c>
      <c r="L62" s="3">
        <v>4</v>
      </c>
      <c r="M62" s="3">
        <v>4</v>
      </c>
      <c r="N62" s="3">
        <v>4</v>
      </c>
      <c r="O62" s="3">
        <v>4</v>
      </c>
      <c r="P62" s="3">
        <v>4</v>
      </c>
      <c r="Q62" s="3"/>
      <c r="R62" s="3"/>
      <c r="S62" s="3"/>
    </row>
    <row r="63" spans="1:19" ht="21.6" x14ac:dyDescent="0.3">
      <c r="A63" s="35">
        <v>14</v>
      </c>
      <c r="B63" s="33" t="s">
        <v>72</v>
      </c>
      <c r="C63" s="3">
        <v>4</v>
      </c>
      <c r="D63" s="3">
        <v>4</v>
      </c>
      <c r="E63" s="3">
        <v>4</v>
      </c>
      <c r="F63" s="3">
        <v>4</v>
      </c>
      <c r="G63" s="3">
        <v>4</v>
      </c>
      <c r="H63" s="3">
        <v>4</v>
      </c>
      <c r="I63" s="3">
        <v>4</v>
      </c>
      <c r="J63" s="3">
        <v>4</v>
      </c>
      <c r="K63" s="3">
        <v>4</v>
      </c>
      <c r="L63" s="3">
        <v>4</v>
      </c>
      <c r="M63" s="3">
        <v>4</v>
      </c>
      <c r="N63" s="3">
        <v>4</v>
      </c>
      <c r="O63" s="3">
        <v>4</v>
      </c>
      <c r="P63" s="3">
        <v>4</v>
      </c>
      <c r="Q63" s="3"/>
      <c r="R63" s="3"/>
      <c r="S63" s="3"/>
    </row>
    <row r="64" spans="1:19" ht="13.2" customHeight="1" x14ac:dyDescent="0.3">
      <c r="A64" s="34">
        <v>15</v>
      </c>
      <c r="B64" s="33" t="s">
        <v>73</v>
      </c>
      <c r="C64" s="3">
        <v>4</v>
      </c>
      <c r="D64" s="3">
        <v>4</v>
      </c>
      <c r="E64" s="3">
        <v>4</v>
      </c>
      <c r="F64" s="3">
        <v>4</v>
      </c>
      <c r="G64" s="3">
        <v>4</v>
      </c>
      <c r="H64" s="3">
        <v>4</v>
      </c>
      <c r="I64" s="3">
        <v>4</v>
      </c>
      <c r="J64" s="3">
        <v>4</v>
      </c>
      <c r="K64" s="3">
        <v>4</v>
      </c>
      <c r="L64" s="3">
        <v>4</v>
      </c>
      <c r="M64" s="3">
        <v>4</v>
      </c>
      <c r="N64" s="3">
        <v>4</v>
      </c>
      <c r="O64" s="3">
        <v>4</v>
      </c>
      <c r="P64" s="3">
        <v>4</v>
      </c>
      <c r="Q64" s="3"/>
      <c r="R64" s="3"/>
      <c r="S64" s="3"/>
    </row>
    <row r="65" spans="1:19" ht="21.6" x14ac:dyDescent="0.3">
      <c r="A65" s="34">
        <v>16</v>
      </c>
      <c r="B65" s="33" t="s">
        <v>74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21.6" x14ac:dyDescent="0.3">
      <c r="A66" s="34">
        <v>17</v>
      </c>
      <c r="B66" s="33" t="s">
        <v>84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21.6" x14ac:dyDescent="0.3">
      <c r="A67" s="35">
        <v>18</v>
      </c>
      <c r="B67" s="33" t="s">
        <v>75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3.2" customHeight="1" x14ac:dyDescent="0.3">
      <c r="A68" s="35">
        <v>19</v>
      </c>
      <c r="B68" s="33" t="s">
        <v>85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21.6" x14ac:dyDescent="0.3">
      <c r="A69" s="35">
        <v>20</v>
      </c>
      <c r="B69" s="33" t="s">
        <v>76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3.2" customHeight="1" x14ac:dyDescent="0.3">
      <c r="A70" s="34">
        <v>21</v>
      </c>
      <c r="B70" s="33" t="s">
        <v>77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21.6" x14ac:dyDescent="0.3">
      <c r="A71" s="34">
        <v>22</v>
      </c>
      <c r="B71" s="33" t="s">
        <v>78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21.6" x14ac:dyDescent="0.3">
      <c r="A72" s="34">
        <v>23</v>
      </c>
      <c r="B72" s="33" t="s">
        <v>79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21.6" x14ac:dyDescent="0.3">
      <c r="A73" s="35">
        <v>24</v>
      </c>
      <c r="B73" s="33" t="s">
        <v>80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21.6" x14ac:dyDescent="0.3">
      <c r="A74" s="35">
        <v>25</v>
      </c>
      <c r="B74" s="33" t="s">
        <v>81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3.2" customHeight="1" x14ac:dyDescent="0.3">
      <c r="A75" s="35">
        <v>26</v>
      </c>
      <c r="B75" s="33" t="s">
        <v>86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3.2" customHeight="1" x14ac:dyDescent="0.3">
      <c r="A76" s="34">
        <v>27</v>
      </c>
      <c r="B76" s="33" t="s">
        <v>87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21.6" x14ac:dyDescent="0.3">
      <c r="A77" s="35">
        <v>28</v>
      </c>
      <c r="B77" s="33" t="s">
        <v>82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3.2" customHeight="1" x14ac:dyDescent="0.3">
      <c r="A78" s="34">
        <v>29</v>
      </c>
      <c r="B78" s="36" t="s">
        <v>88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3.2" customHeight="1" x14ac:dyDescent="0.3">
      <c r="A79" s="34">
        <v>30</v>
      </c>
      <c r="B79" s="33" t="s">
        <v>89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21.6" x14ac:dyDescent="0.3">
      <c r="A80" s="34">
        <v>31</v>
      </c>
      <c r="B80" s="33" t="s">
        <v>90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3.2" customHeight="1" x14ac:dyDescent="0.3">
      <c r="A81" s="34">
        <v>32</v>
      </c>
      <c r="B81" s="33" t="s">
        <v>91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3.2" customHeight="1" x14ac:dyDescent="0.3">
      <c r="A82" s="34">
        <v>33</v>
      </c>
      <c r="B82" s="33" t="s">
        <v>94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3.2" customHeight="1" x14ac:dyDescent="0.3">
      <c r="A83" s="34">
        <v>34</v>
      </c>
      <c r="B83" s="33" t="s">
        <v>92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3.2" customHeight="1" x14ac:dyDescent="0.3">
      <c r="A84" s="34">
        <v>35</v>
      </c>
      <c r="B84" s="33" t="s">
        <v>93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x14ac:dyDescent="0.3">
      <c r="A85" s="5"/>
      <c r="B85" s="24" t="s">
        <v>43</v>
      </c>
      <c r="C85" s="3">
        <f t="shared" ref="C85:S85" si="3">SUM(C50:C84)</f>
        <v>57</v>
      </c>
      <c r="D85" s="3">
        <f t="shared" si="3"/>
        <v>57</v>
      </c>
      <c r="E85" s="3">
        <f t="shared" si="3"/>
        <v>57</v>
      </c>
      <c r="F85" s="3">
        <f t="shared" si="3"/>
        <v>57</v>
      </c>
      <c r="G85" s="3">
        <f t="shared" si="3"/>
        <v>57</v>
      </c>
      <c r="H85" s="3">
        <f t="shared" si="3"/>
        <v>57</v>
      </c>
      <c r="I85" s="3">
        <f t="shared" si="3"/>
        <v>57</v>
      </c>
      <c r="J85" s="3">
        <f t="shared" si="3"/>
        <v>57</v>
      </c>
      <c r="K85" s="3">
        <f t="shared" si="3"/>
        <v>57</v>
      </c>
      <c r="L85" s="3">
        <f t="shared" si="3"/>
        <v>57</v>
      </c>
      <c r="M85" s="3">
        <f t="shared" si="3"/>
        <v>57</v>
      </c>
      <c r="N85" s="3">
        <f t="shared" si="3"/>
        <v>57</v>
      </c>
      <c r="O85" s="3">
        <f t="shared" si="3"/>
        <v>57</v>
      </c>
      <c r="P85" s="3">
        <f t="shared" si="3"/>
        <v>57</v>
      </c>
      <c r="Q85" s="3">
        <f t="shared" si="3"/>
        <v>12</v>
      </c>
      <c r="R85" s="3">
        <f t="shared" si="3"/>
        <v>15</v>
      </c>
      <c r="S85" s="3">
        <f t="shared" si="3"/>
        <v>36</v>
      </c>
    </row>
    <row r="86" spans="1:19" x14ac:dyDescent="0.3">
      <c r="A86" s="5"/>
      <c r="B86" s="24" t="s">
        <v>44</v>
      </c>
      <c r="C86" s="3">
        <f t="shared" ref="C86:S86" si="4">AVERAGE(C50:C84)</f>
        <v>3.8</v>
      </c>
      <c r="D86" s="3">
        <f t="shared" si="4"/>
        <v>3.8</v>
      </c>
      <c r="E86" s="3">
        <f t="shared" si="4"/>
        <v>3.8</v>
      </c>
      <c r="F86" s="3">
        <f t="shared" si="4"/>
        <v>3.8</v>
      </c>
      <c r="G86" s="3">
        <f t="shared" si="4"/>
        <v>3.8</v>
      </c>
      <c r="H86" s="3">
        <f t="shared" si="4"/>
        <v>3.8</v>
      </c>
      <c r="I86" s="3">
        <f t="shared" si="4"/>
        <v>3.8</v>
      </c>
      <c r="J86" s="3">
        <f t="shared" si="4"/>
        <v>3.8</v>
      </c>
      <c r="K86" s="3">
        <f t="shared" si="4"/>
        <v>3.8</v>
      </c>
      <c r="L86" s="3">
        <f t="shared" si="4"/>
        <v>3.8</v>
      </c>
      <c r="M86" s="3">
        <f t="shared" si="4"/>
        <v>3.8</v>
      </c>
      <c r="N86" s="3">
        <f t="shared" si="4"/>
        <v>3.8</v>
      </c>
      <c r="O86" s="3">
        <f t="shared" si="4"/>
        <v>3.8</v>
      </c>
      <c r="P86" s="3">
        <f t="shared" si="4"/>
        <v>3.8</v>
      </c>
      <c r="Q86" s="3">
        <f t="shared" si="4"/>
        <v>4</v>
      </c>
      <c r="R86" s="3">
        <f t="shared" si="4"/>
        <v>3.75</v>
      </c>
      <c r="S86" s="3">
        <f t="shared" si="4"/>
        <v>3</v>
      </c>
    </row>
    <row r="87" spans="1:19" ht="37.200000000000003" customHeight="1" x14ac:dyDescent="0.3">
      <c r="A87" s="5"/>
      <c r="B87" s="24" t="s">
        <v>45</v>
      </c>
      <c r="C87" s="30" t="str">
        <f>IF(C86&gt;=3.5,"Çok İyi",IF(C86&gt;=2.5,"İyi",IF(C86&gt;=1.5,"Yeterli","Geliştirilmeli")))</f>
        <v>Çok İyi</v>
      </c>
      <c r="D87" s="30" t="str">
        <f t="shared" ref="D87:S87" si="5">IF(D86&gt;=3.5,"Çok İyi",IF(D86&gt;=2.5,"İyi",IF(D86&gt;=1.5,"Yeterli","Geliştirilmeli")))</f>
        <v>Çok İyi</v>
      </c>
      <c r="E87" s="30" t="str">
        <f t="shared" si="5"/>
        <v>Çok İyi</v>
      </c>
      <c r="F87" s="30" t="str">
        <f t="shared" si="5"/>
        <v>Çok İyi</v>
      </c>
      <c r="G87" s="30" t="str">
        <f t="shared" si="5"/>
        <v>Çok İyi</v>
      </c>
      <c r="H87" s="30" t="str">
        <f t="shared" si="5"/>
        <v>Çok İyi</v>
      </c>
      <c r="I87" s="30" t="str">
        <f t="shared" si="5"/>
        <v>Çok İyi</v>
      </c>
      <c r="J87" s="30" t="str">
        <f t="shared" si="5"/>
        <v>Çok İyi</v>
      </c>
      <c r="K87" s="30" t="str">
        <f t="shared" si="5"/>
        <v>Çok İyi</v>
      </c>
      <c r="L87" s="30" t="str">
        <f t="shared" si="5"/>
        <v>Çok İyi</v>
      </c>
      <c r="M87" s="30" t="str">
        <f t="shared" si="5"/>
        <v>Çok İyi</v>
      </c>
      <c r="N87" s="30" t="str">
        <f t="shared" si="5"/>
        <v>Çok İyi</v>
      </c>
      <c r="O87" s="30" t="str">
        <f t="shared" si="5"/>
        <v>Çok İyi</v>
      </c>
      <c r="P87" s="30" t="str">
        <f t="shared" si="5"/>
        <v>Çok İyi</v>
      </c>
      <c r="Q87" s="30" t="str">
        <f t="shared" si="5"/>
        <v>Çok İyi</v>
      </c>
      <c r="R87" s="30" t="str">
        <f t="shared" si="5"/>
        <v>Çok İyi</v>
      </c>
      <c r="S87" s="30" t="str">
        <f t="shared" si="5"/>
        <v>İyi</v>
      </c>
    </row>
    <row r="88" spans="1:19" ht="11.4" customHeight="1" x14ac:dyDescent="0.3"/>
    <row r="89" spans="1:19" x14ac:dyDescent="0.3">
      <c r="B89" t="s">
        <v>16</v>
      </c>
      <c r="P89" s="38" t="s">
        <v>18</v>
      </c>
      <c r="Q89" s="38"/>
      <c r="R89" s="38"/>
      <c r="S89" s="38"/>
    </row>
    <row r="90" spans="1:19" x14ac:dyDescent="0.3">
      <c r="B90" t="s">
        <v>17</v>
      </c>
      <c r="P90" s="38" t="s">
        <v>8</v>
      </c>
      <c r="Q90" s="38"/>
      <c r="R90" s="38"/>
      <c r="S90" s="38"/>
    </row>
  </sheetData>
  <mergeCells count="8">
    <mergeCell ref="P89:S89"/>
    <mergeCell ref="P90:S90"/>
    <mergeCell ref="A1:S1"/>
    <mergeCell ref="A2:S2"/>
    <mergeCell ref="A46:S46"/>
    <mergeCell ref="A47:S47"/>
    <mergeCell ref="K44:T44"/>
    <mergeCell ref="K45:S45"/>
  </mergeCells>
  <pageMargins left="0.23622047244094491" right="0" top="8.3333333333333332E-3" bottom="0" header="0.11811023622047245" footer="0.118110236220472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showWhiteSpace="0" view="pageLayout" topLeftCell="A34" workbookViewId="0">
      <selection activeCell="A45" sqref="A45:U45"/>
    </sheetView>
  </sheetViews>
  <sheetFormatPr defaultColWidth="8.88671875" defaultRowHeight="14.4" x14ac:dyDescent="0.3"/>
  <cols>
    <col min="1" max="1" width="4.109375" customWidth="1"/>
    <col min="2" max="2" width="36.6640625" customWidth="1"/>
    <col min="3" max="18" width="3" customWidth="1"/>
    <col min="19" max="20" width="2.88671875" customWidth="1"/>
    <col min="21" max="21" width="3.33203125" customWidth="1"/>
  </cols>
  <sheetData>
    <row r="1" spans="1:21" ht="15.6" x14ac:dyDescent="0.3">
      <c r="A1" s="39" t="s">
        <v>193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x14ac:dyDescent="0.3">
      <c r="A2" s="40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24" customHeight="1" x14ac:dyDescent="0.3">
      <c r="A3" s="26"/>
      <c r="B3" s="27" t="s">
        <v>1</v>
      </c>
      <c r="C3" s="28">
        <v>125</v>
      </c>
      <c r="D3" s="28">
        <v>143</v>
      </c>
      <c r="E3" s="28">
        <v>153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11.6" customHeight="1" x14ac:dyDescent="0.3">
      <c r="A4" s="7" t="s">
        <v>0</v>
      </c>
      <c r="B4" s="8" t="s">
        <v>39</v>
      </c>
      <c r="C4" s="18" t="s">
        <v>56</v>
      </c>
      <c r="D4" s="18" t="s">
        <v>57</v>
      </c>
      <c r="E4" s="18" t="s">
        <v>59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25.5" customHeight="1" x14ac:dyDescent="0.3">
      <c r="A5" s="5">
        <v>1</v>
      </c>
      <c r="B5" s="22" t="s">
        <v>32</v>
      </c>
      <c r="C5" s="3">
        <v>4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4</v>
      </c>
      <c r="S5" s="3">
        <v>3</v>
      </c>
      <c r="T5" s="3">
        <v>2</v>
      </c>
      <c r="U5" s="3">
        <v>1</v>
      </c>
    </row>
    <row r="6" spans="1:21" ht="14.4" customHeight="1" x14ac:dyDescent="0.3">
      <c r="A6" s="5">
        <v>2</v>
      </c>
      <c r="B6" s="22" t="s">
        <v>33</v>
      </c>
      <c r="C6" s="3">
        <v>4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3</v>
      </c>
      <c r="T6" s="3">
        <v>2</v>
      </c>
      <c r="U6" s="3">
        <v>1</v>
      </c>
    </row>
    <row r="7" spans="1:21" ht="14.4" customHeight="1" x14ac:dyDescent="0.3">
      <c r="A7" s="5">
        <v>3</v>
      </c>
      <c r="B7" s="22" t="s">
        <v>34</v>
      </c>
      <c r="C7" s="3">
        <v>4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3</v>
      </c>
      <c r="T7" s="3">
        <v>2</v>
      </c>
      <c r="U7" s="3">
        <v>1</v>
      </c>
    </row>
    <row r="8" spans="1:21" ht="14.1" customHeight="1" x14ac:dyDescent="0.3">
      <c r="A8" s="5">
        <v>4</v>
      </c>
      <c r="B8" s="22" t="s">
        <v>9</v>
      </c>
      <c r="C8" s="3">
        <v>4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/>
      <c r="R8" s="3">
        <v>3</v>
      </c>
      <c r="S8" s="3">
        <v>3</v>
      </c>
      <c r="T8" s="3">
        <v>2</v>
      </c>
      <c r="U8" s="3">
        <v>1</v>
      </c>
    </row>
    <row r="9" spans="1:21" ht="14.1" customHeight="1" x14ac:dyDescent="0.3">
      <c r="A9" s="5">
        <v>5</v>
      </c>
      <c r="B9" s="22" t="s">
        <v>35</v>
      </c>
      <c r="C9" s="3">
        <v>4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/>
      <c r="R9" s="3"/>
      <c r="S9" s="3">
        <v>3</v>
      </c>
      <c r="T9" s="3">
        <v>2</v>
      </c>
      <c r="U9" s="3">
        <v>1</v>
      </c>
    </row>
    <row r="10" spans="1:21" ht="14.1" customHeight="1" x14ac:dyDescent="0.3">
      <c r="A10" s="5">
        <v>6</v>
      </c>
      <c r="B10" s="22" t="s">
        <v>11</v>
      </c>
      <c r="C10" s="3">
        <v>4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/>
      <c r="R10" s="3"/>
      <c r="S10" s="3">
        <v>3</v>
      </c>
      <c r="T10" s="3">
        <v>2</v>
      </c>
      <c r="U10" s="3">
        <v>1</v>
      </c>
    </row>
    <row r="11" spans="1:21" ht="14.1" customHeight="1" x14ac:dyDescent="0.3">
      <c r="A11" s="5">
        <v>7</v>
      </c>
      <c r="B11" s="22" t="s">
        <v>36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/>
      <c r="R11" s="3"/>
      <c r="S11" s="3">
        <v>3</v>
      </c>
      <c r="T11" s="3"/>
      <c r="U11" s="3">
        <v>1</v>
      </c>
    </row>
    <row r="12" spans="1:21" ht="14.1" customHeight="1" x14ac:dyDescent="0.3">
      <c r="A12" s="5">
        <v>8</v>
      </c>
      <c r="B12" s="31" t="s">
        <v>37</v>
      </c>
      <c r="C12" s="3">
        <v>4</v>
      </c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/>
      <c r="R12" s="3"/>
      <c r="S12" s="3">
        <v>3</v>
      </c>
      <c r="T12" s="3"/>
      <c r="U12" s="3">
        <v>1</v>
      </c>
    </row>
    <row r="13" spans="1:21" ht="15.45" customHeight="1" x14ac:dyDescent="0.3">
      <c r="A13" s="5">
        <v>9</v>
      </c>
      <c r="B13" s="22" t="s">
        <v>10</v>
      </c>
      <c r="C13" s="3">
        <v>3</v>
      </c>
      <c r="D13" s="3">
        <v>3</v>
      </c>
      <c r="E13" s="3">
        <v>3</v>
      </c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/>
      <c r="R13" s="3"/>
      <c r="S13" s="3">
        <v>3</v>
      </c>
      <c r="T13" s="3"/>
      <c r="U13" s="3">
        <v>1</v>
      </c>
    </row>
    <row r="14" spans="1:21" ht="15.45" customHeight="1" x14ac:dyDescent="0.3">
      <c r="A14" s="5">
        <v>10</v>
      </c>
      <c r="B14" s="22" t="s">
        <v>24</v>
      </c>
      <c r="C14" s="3">
        <v>4</v>
      </c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3">
        <v>4</v>
      </c>
      <c r="Q14" s="3"/>
      <c r="R14" s="3"/>
      <c r="S14" s="3">
        <v>3</v>
      </c>
      <c r="T14" s="3"/>
      <c r="U14" s="3">
        <v>1</v>
      </c>
    </row>
    <row r="15" spans="1:21" ht="15.45" customHeight="1" x14ac:dyDescent="0.3">
      <c r="A15" s="5">
        <v>11</v>
      </c>
      <c r="B15" s="22" t="s">
        <v>38</v>
      </c>
      <c r="C15" s="3">
        <v>3</v>
      </c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/>
      <c r="R15" s="3"/>
      <c r="S15" s="3">
        <v>3</v>
      </c>
      <c r="T15" s="3"/>
      <c r="U15" s="3">
        <v>1</v>
      </c>
    </row>
    <row r="16" spans="1:21" ht="15.45" customHeight="1" x14ac:dyDescent="0.3">
      <c r="A16" s="5">
        <v>12</v>
      </c>
      <c r="B16" s="22" t="s">
        <v>25</v>
      </c>
      <c r="C16" s="3">
        <v>3</v>
      </c>
      <c r="D16" s="3">
        <v>3</v>
      </c>
      <c r="E16" s="3">
        <v>3</v>
      </c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3">
        <v>3</v>
      </c>
      <c r="L16" s="3">
        <v>3</v>
      </c>
      <c r="M16" s="3">
        <v>3</v>
      </c>
      <c r="N16" s="3">
        <v>3</v>
      </c>
      <c r="O16" s="3">
        <v>3</v>
      </c>
      <c r="P16" s="3">
        <v>3</v>
      </c>
      <c r="Q16" s="3"/>
      <c r="R16" s="3"/>
      <c r="S16" s="3">
        <v>3</v>
      </c>
      <c r="T16" s="3"/>
      <c r="U16" s="3">
        <v>1</v>
      </c>
    </row>
    <row r="17" spans="1:21" ht="15.45" customHeight="1" x14ac:dyDescent="0.3">
      <c r="A17" s="5">
        <v>13</v>
      </c>
      <c r="B17" s="23" t="s">
        <v>12</v>
      </c>
      <c r="C17" s="3">
        <v>4</v>
      </c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/>
      <c r="R17" s="3"/>
      <c r="S17" s="3"/>
      <c r="T17" s="3"/>
      <c r="U17" s="3">
        <v>1</v>
      </c>
    </row>
    <row r="18" spans="1:21" ht="15.45" customHeight="1" x14ac:dyDescent="0.3">
      <c r="A18" s="5">
        <v>14</v>
      </c>
      <c r="B18" s="23" t="s">
        <v>13</v>
      </c>
      <c r="C18" s="3">
        <v>4</v>
      </c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/>
      <c r="R18" s="3"/>
      <c r="S18" s="3"/>
      <c r="T18" s="3"/>
      <c r="U18" s="3">
        <v>1</v>
      </c>
    </row>
    <row r="19" spans="1:21" ht="15.45" customHeight="1" x14ac:dyDescent="0.3">
      <c r="A19" s="5">
        <v>15</v>
      </c>
      <c r="B19" s="23" t="s">
        <v>26</v>
      </c>
      <c r="C19" s="3">
        <v>4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3">
        <v>4</v>
      </c>
      <c r="Q19" s="3"/>
      <c r="R19" s="3"/>
      <c r="S19" s="3"/>
      <c r="T19" s="3"/>
      <c r="U19" s="3">
        <v>1</v>
      </c>
    </row>
    <row r="20" spans="1:21" ht="15.45" customHeight="1" x14ac:dyDescent="0.3">
      <c r="A20" s="5">
        <v>16</v>
      </c>
      <c r="B20" s="23" t="s">
        <v>40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45" customHeight="1" x14ac:dyDescent="0.3">
      <c r="A21" s="5">
        <v>17</v>
      </c>
      <c r="B21" s="23" t="s">
        <v>27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45" customHeight="1" x14ac:dyDescent="0.3">
      <c r="A22" s="5">
        <v>18</v>
      </c>
      <c r="B22" s="23" t="s">
        <v>41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45" customHeight="1" x14ac:dyDescent="0.3">
      <c r="A23" s="5">
        <v>19</v>
      </c>
      <c r="B23" s="23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45" customHeight="1" x14ac:dyDescent="0.3">
      <c r="A24" s="5">
        <v>20</v>
      </c>
      <c r="B24" s="23" t="s">
        <v>46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45" customHeight="1" x14ac:dyDescent="0.3">
      <c r="A25" s="5">
        <v>21</v>
      </c>
      <c r="B25" s="23" t="s">
        <v>14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45" customHeight="1" x14ac:dyDescent="0.3">
      <c r="A26" s="5">
        <v>22</v>
      </c>
      <c r="B26" s="23" t="s">
        <v>47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45" customHeight="1" x14ac:dyDescent="0.3">
      <c r="A27" s="5">
        <v>23</v>
      </c>
      <c r="B27" s="23" t="s">
        <v>48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45" customHeight="1" x14ac:dyDescent="0.3">
      <c r="A28" s="5">
        <v>24</v>
      </c>
      <c r="B28" s="23" t="s">
        <v>49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45" customHeight="1" x14ac:dyDescent="0.3">
      <c r="A29" s="5">
        <v>25</v>
      </c>
      <c r="B29" s="23" t="s">
        <v>15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24.6" customHeight="1" x14ac:dyDescent="0.3">
      <c r="A30" s="5">
        <v>26</v>
      </c>
      <c r="B30" s="25" t="s">
        <v>50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45" customHeight="1" x14ac:dyDescent="0.3">
      <c r="A31" s="5">
        <v>27</v>
      </c>
      <c r="B31" s="23" t="s">
        <v>51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45" customHeight="1" x14ac:dyDescent="0.3">
      <c r="A32" s="5">
        <v>28</v>
      </c>
      <c r="B32" s="23" t="s">
        <v>52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45" customHeight="1" x14ac:dyDescent="0.3">
      <c r="A33" s="5">
        <v>29</v>
      </c>
      <c r="B33" s="23" t="s">
        <v>53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45" customHeight="1" x14ac:dyDescent="0.3">
      <c r="A34" s="5">
        <v>30</v>
      </c>
      <c r="B34" s="23" t="s">
        <v>54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20.399999999999999" customHeight="1" x14ac:dyDescent="0.3">
      <c r="A35" s="5">
        <v>31</v>
      </c>
      <c r="B35" s="25" t="s">
        <v>28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45" customHeight="1" x14ac:dyDescent="0.3">
      <c r="A36" s="5">
        <v>32</v>
      </c>
      <c r="B36" s="23" t="s">
        <v>55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45" customHeight="1" x14ac:dyDescent="0.3">
      <c r="A37" s="5">
        <v>33</v>
      </c>
      <c r="B37" s="23" t="s">
        <v>29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45" customHeight="1" x14ac:dyDescent="0.3">
      <c r="A38" s="5">
        <v>34</v>
      </c>
      <c r="B38" s="23" t="s">
        <v>58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45" customHeight="1" x14ac:dyDescent="0.3">
      <c r="A39" s="5"/>
      <c r="B39" s="24" t="s">
        <v>43</v>
      </c>
      <c r="C39" s="3">
        <f>SUM(C5:C38)</f>
        <v>57</v>
      </c>
      <c r="D39" s="3">
        <f t="shared" ref="D39:U39" si="0">SUM(D5:D38)</f>
        <v>57</v>
      </c>
      <c r="E39" s="3">
        <f t="shared" si="0"/>
        <v>57</v>
      </c>
      <c r="F39" s="3">
        <f t="shared" si="0"/>
        <v>57</v>
      </c>
      <c r="G39" s="3">
        <f t="shared" si="0"/>
        <v>57</v>
      </c>
      <c r="H39" s="3">
        <f t="shared" si="0"/>
        <v>57</v>
      </c>
      <c r="I39" s="3">
        <f t="shared" si="0"/>
        <v>57</v>
      </c>
      <c r="J39" s="3">
        <f t="shared" si="0"/>
        <v>57</v>
      </c>
      <c r="K39" s="3">
        <f t="shared" si="0"/>
        <v>57</v>
      </c>
      <c r="L39" s="3">
        <f t="shared" si="0"/>
        <v>57</v>
      </c>
      <c r="M39" s="3">
        <f t="shared" si="0"/>
        <v>57</v>
      </c>
      <c r="N39" s="3">
        <f t="shared" si="0"/>
        <v>57</v>
      </c>
      <c r="O39" s="3">
        <f t="shared" si="0"/>
        <v>57</v>
      </c>
      <c r="P39" s="3">
        <f t="shared" si="0"/>
        <v>57</v>
      </c>
      <c r="Q39" s="3">
        <f t="shared" si="0"/>
        <v>12</v>
      </c>
      <c r="R39" s="3">
        <f t="shared" si="0"/>
        <v>15</v>
      </c>
      <c r="S39" s="3">
        <f t="shared" si="0"/>
        <v>36</v>
      </c>
      <c r="T39" s="3">
        <f t="shared" si="0"/>
        <v>12</v>
      </c>
      <c r="U39" s="3">
        <f t="shared" si="0"/>
        <v>15</v>
      </c>
    </row>
    <row r="40" spans="1:21" ht="15.45" customHeight="1" x14ac:dyDescent="0.3">
      <c r="A40" s="5"/>
      <c r="B40" s="24" t="s">
        <v>44</v>
      </c>
      <c r="C40" s="3">
        <f>AVERAGE(C5:C38)</f>
        <v>3.8</v>
      </c>
      <c r="D40" s="3">
        <f t="shared" ref="D40:U40" si="1">AVERAGE(D5:D38)</f>
        <v>3.8</v>
      </c>
      <c r="E40" s="3">
        <f t="shared" si="1"/>
        <v>3.8</v>
      </c>
      <c r="F40" s="3">
        <f t="shared" si="1"/>
        <v>3.8</v>
      </c>
      <c r="G40" s="3">
        <f t="shared" si="1"/>
        <v>3.8</v>
      </c>
      <c r="H40" s="3">
        <f t="shared" si="1"/>
        <v>3.8</v>
      </c>
      <c r="I40" s="3">
        <f t="shared" si="1"/>
        <v>3.8</v>
      </c>
      <c r="J40" s="3">
        <f t="shared" si="1"/>
        <v>3.8</v>
      </c>
      <c r="K40" s="3">
        <f t="shared" si="1"/>
        <v>3.8</v>
      </c>
      <c r="L40" s="3">
        <f t="shared" si="1"/>
        <v>3.8</v>
      </c>
      <c r="M40" s="3">
        <f t="shared" si="1"/>
        <v>3.8</v>
      </c>
      <c r="N40" s="3">
        <f t="shared" si="1"/>
        <v>3.8</v>
      </c>
      <c r="O40" s="3">
        <f t="shared" si="1"/>
        <v>3.8</v>
      </c>
      <c r="P40" s="3">
        <f t="shared" si="1"/>
        <v>3.8</v>
      </c>
      <c r="Q40" s="3">
        <f t="shared" si="1"/>
        <v>4</v>
      </c>
      <c r="R40" s="3">
        <f t="shared" si="1"/>
        <v>3.75</v>
      </c>
      <c r="S40" s="3">
        <f t="shared" si="1"/>
        <v>3</v>
      </c>
      <c r="T40" s="3">
        <f t="shared" si="1"/>
        <v>2</v>
      </c>
      <c r="U40" s="3">
        <f t="shared" si="1"/>
        <v>1</v>
      </c>
    </row>
    <row r="41" spans="1:21" ht="32.4" customHeight="1" x14ac:dyDescent="0.3">
      <c r="A41" s="5"/>
      <c r="B41" s="24" t="s">
        <v>45</v>
      </c>
      <c r="C41" s="30" t="str">
        <f>IF(C40&gt;=3.5,"Çok İyi",IF(C40&gt;=2.5,"İyi",IF(C40&gt;=1.5,"Yeterli","Geliştirilmeli")))</f>
        <v>Çok İyi</v>
      </c>
      <c r="D41" s="30" t="str">
        <f t="shared" ref="D41:U41" si="2">IF(D40&gt;=3.5,"Çok İyi",IF(D40&gt;=2.5,"İyi",IF(D40&gt;=1.5,"Yeterli","Geliştirilmeli")))</f>
        <v>Çok İyi</v>
      </c>
      <c r="E41" s="30" t="str">
        <f t="shared" si="2"/>
        <v>Çok İyi</v>
      </c>
      <c r="F41" s="30" t="str">
        <f t="shared" si="2"/>
        <v>Çok İyi</v>
      </c>
      <c r="G41" s="30" t="str">
        <f t="shared" si="2"/>
        <v>Çok İyi</v>
      </c>
      <c r="H41" s="30" t="str">
        <f t="shared" si="2"/>
        <v>Çok İyi</v>
      </c>
      <c r="I41" s="30" t="str">
        <f t="shared" si="2"/>
        <v>Çok İyi</v>
      </c>
      <c r="J41" s="30" t="str">
        <f t="shared" si="2"/>
        <v>Çok İyi</v>
      </c>
      <c r="K41" s="30" t="str">
        <f t="shared" si="2"/>
        <v>Çok İyi</v>
      </c>
      <c r="L41" s="30" t="str">
        <f t="shared" si="2"/>
        <v>Çok İyi</v>
      </c>
      <c r="M41" s="30" t="str">
        <f t="shared" si="2"/>
        <v>Çok İyi</v>
      </c>
      <c r="N41" s="30" t="str">
        <f t="shared" si="2"/>
        <v>Çok İyi</v>
      </c>
      <c r="O41" s="30" t="str">
        <f t="shared" si="2"/>
        <v>Çok İyi</v>
      </c>
      <c r="P41" s="30" t="str">
        <f t="shared" si="2"/>
        <v>Çok İyi</v>
      </c>
      <c r="Q41" s="30" t="str">
        <f t="shared" si="2"/>
        <v>Çok İyi</v>
      </c>
      <c r="R41" s="30" t="str">
        <f t="shared" si="2"/>
        <v>Çok İyi</v>
      </c>
      <c r="S41" s="30" t="str">
        <f t="shared" si="2"/>
        <v>İyi</v>
      </c>
      <c r="T41" s="30" t="str">
        <f t="shared" si="2"/>
        <v>Yeterli</v>
      </c>
      <c r="U41" s="30" t="str">
        <f t="shared" si="2"/>
        <v>Geliştirilmeli</v>
      </c>
    </row>
    <row r="43" spans="1:21" x14ac:dyDescent="0.3">
      <c r="B43" t="s">
        <v>16</v>
      </c>
      <c r="P43" s="38" t="s">
        <v>18</v>
      </c>
      <c r="Q43" s="38"/>
      <c r="R43" s="38"/>
      <c r="S43" s="38"/>
      <c r="T43" s="38"/>
      <c r="U43" s="38"/>
    </row>
    <row r="44" spans="1:21" x14ac:dyDescent="0.3">
      <c r="B44" t="s">
        <v>17</v>
      </c>
      <c r="P44" s="38" t="s">
        <v>8</v>
      </c>
      <c r="Q44" s="38"/>
      <c r="R44" s="38"/>
      <c r="S44" s="38"/>
      <c r="T44" s="38"/>
      <c r="U44" s="38"/>
    </row>
    <row r="45" spans="1:21" ht="15.6" x14ac:dyDescent="0.3">
      <c r="A45" s="39" t="s">
        <v>193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x14ac:dyDescent="0.3">
      <c r="A46" s="40" t="s">
        <v>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1:21" ht="22.2" customHeight="1" x14ac:dyDescent="0.3">
      <c r="A47" s="26"/>
      <c r="B47" s="27" t="s">
        <v>1</v>
      </c>
      <c r="C47" s="28">
        <v>125</v>
      </c>
      <c r="D47" s="28">
        <v>143</v>
      </c>
      <c r="E47" s="28">
        <v>153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ht="113.25" customHeight="1" x14ac:dyDescent="0.3">
      <c r="A48" s="7" t="s">
        <v>0</v>
      </c>
      <c r="B48" s="8" t="s">
        <v>39</v>
      </c>
      <c r="C48" s="18" t="s">
        <v>56</v>
      </c>
      <c r="D48" s="18" t="s">
        <v>57</v>
      </c>
      <c r="E48" s="18" t="s">
        <v>59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24.6" x14ac:dyDescent="0.3">
      <c r="A49" s="5">
        <v>1</v>
      </c>
      <c r="B49" s="22" t="s">
        <v>32</v>
      </c>
      <c r="C49" s="3">
        <v>4</v>
      </c>
      <c r="D49" s="3">
        <v>4</v>
      </c>
      <c r="E49" s="3">
        <v>4</v>
      </c>
      <c r="F49" s="3">
        <v>4</v>
      </c>
      <c r="G49" s="3">
        <v>4</v>
      </c>
      <c r="H49" s="3">
        <v>4</v>
      </c>
      <c r="I49" s="3">
        <v>4</v>
      </c>
      <c r="J49" s="3">
        <v>4</v>
      </c>
      <c r="K49" s="3">
        <v>4</v>
      </c>
      <c r="L49" s="3">
        <v>4</v>
      </c>
      <c r="M49" s="3">
        <v>4</v>
      </c>
      <c r="N49" s="3">
        <v>4</v>
      </c>
      <c r="O49" s="3">
        <v>4</v>
      </c>
      <c r="P49" s="3">
        <v>4</v>
      </c>
      <c r="Q49" s="3">
        <v>4</v>
      </c>
      <c r="R49" s="3">
        <v>4</v>
      </c>
      <c r="S49" s="3">
        <v>3</v>
      </c>
      <c r="T49" s="3">
        <v>2</v>
      </c>
      <c r="U49" s="3">
        <v>1</v>
      </c>
    </row>
    <row r="50" spans="1:21" x14ac:dyDescent="0.3">
      <c r="A50" s="5">
        <v>2</v>
      </c>
      <c r="B50" s="22" t="s">
        <v>33</v>
      </c>
      <c r="C50" s="3">
        <v>4</v>
      </c>
      <c r="D50" s="3">
        <v>4</v>
      </c>
      <c r="E50" s="3">
        <v>4</v>
      </c>
      <c r="F50" s="3">
        <v>4</v>
      </c>
      <c r="G50" s="3">
        <v>4</v>
      </c>
      <c r="H50" s="3">
        <v>4</v>
      </c>
      <c r="I50" s="3">
        <v>4</v>
      </c>
      <c r="J50" s="3">
        <v>4</v>
      </c>
      <c r="K50" s="3">
        <v>4</v>
      </c>
      <c r="L50" s="3">
        <v>4</v>
      </c>
      <c r="M50" s="3">
        <v>4</v>
      </c>
      <c r="N50" s="3">
        <v>4</v>
      </c>
      <c r="O50" s="3">
        <v>4</v>
      </c>
      <c r="P50" s="3">
        <v>4</v>
      </c>
      <c r="Q50" s="3">
        <v>4</v>
      </c>
      <c r="R50" s="3">
        <v>4</v>
      </c>
      <c r="S50" s="3">
        <v>3</v>
      </c>
      <c r="T50" s="3">
        <v>2</v>
      </c>
      <c r="U50" s="3">
        <v>1</v>
      </c>
    </row>
    <row r="51" spans="1:21" x14ac:dyDescent="0.3">
      <c r="A51" s="5">
        <v>3</v>
      </c>
      <c r="B51" s="22" t="s">
        <v>34</v>
      </c>
      <c r="C51" s="3">
        <v>4</v>
      </c>
      <c r="D51" s="3">
        <v>4</v>
      </c>
      <c r="E51" s="3">
        <v>4</v>
      </c>
      <c r="F51" s="3">
        <v>4</v>
      </c>
      <c r="G51" s="3">
        <v>4</v>
      </c>
      <c r="H51" s="3">
        <v>4</v>
      </c>
      <c r="I51" s="3">
        <v>4</v>
      </c>
      <c r="J51" s="3">
        <v>4</v>
      </c>
      <c r="K51" s="3">
        <v>4</v>
      </c>
      <c r="L51" s="3">
        <v>4</v>
      </c>
      <c r="M51" s="3">
        <v>4</v>
      </c>
      <c r="N51" s="3">
        <v>4</v>
      </c>
      <c r="O51" s="3">
        <v>4</v>
      </c>
      <c r="P51" s="3">
        <v>4</v>
      </c>
      <c r="Q51" s="3">
        <v>4</v>
      </c>
      <c r="R51" s="3">
        <v>4</v>
      </c>
      <c r="S51" s="3">
        <v>3</v>
      </c>
      <c r="T51" s="3">
        <v>2</v>
      </c>
      <c r="U51" s="3">
        <v>1</v>
      </c>
    </row>
    <row r="52" spans="1:21" ht="15.6" customHeight="1" x14ac:dyDescent="0.3">
      <c r="A52" s="5">
        <v>4</v>
      </c>
      <c r="B52" s="22" t="s">
        <v>9</v>
      </c>
      <c r="C52" s="3">
        <v>4</v>
      </c>
      <c r="D52" s="3">
        <v>4</v>
      </c>
      <c r="E52" s="3">
        <v>4</v>
      </c>
      <c r="F52" s="3">
        <v>4</v>
      </c>
      <c r="G52" s="3">
        <v>4</v>
      </c>
      <c r="H52" s="3">
        <v>4</v>
      </c>
      <c r="I52" s="3">
        <v>4</v>
      </c>
      <c r="J52" s="3">
        <v>4</v>
      </c>
      <c r="K52" s="3">
        <v>4</v>
      </c>
      <c r="L52" s="3">
        <v>4</v>
      </c>
      <c r="M52" s="3">
        <v>4</v>
      </c>
      <c r="N52" s="3">
        <v>4</v>
      </c>
      <c r="O52" s="3">
        <v>4</v>
      </c>
      <c r="P52" s="3">
        <v>4</v>
      </c>
      <c r="Q52" s="3"/>
      <c r="R52" s="3">
        <v>3</v>
      </c>
      <c r="S52" s="3">
        <v>3</v>
      </c>
      <c r="T52" s="3">
        <v>2</v>
      </c>
      <c r="U52" s="3">
        <v>1</v>
      </c>
    </row>
    <row r="53" spans="1:21" x14ac:dyDescent="0.3">
      <c r="A53" s="5">
        <v>5</v>
      </c>
      <c r="B53" s="22" t="s">
        <v>35</v>
      </c>
      <c r="C53" s="3">
        <v>4</v>
      </c>
      <c r="D53" s="3">
        <v>4</v>
      </c>
      <c r="E53" s="3">
        <v>4</v>
      </c>
      <c r="F53" s="3">
        <v>4</v>
      </c>
      <c r="G53" s="3">
        <v>4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4</v>
      </c>
      <c r="N53" s="3">
        <v>4</v>
      </c>
      <c r="O53" s="3">
        <v>4</v>
      </c>
      <c r="P53" s="3">
        <v>4</v>
      </c>
      <c r="Q53" s="3"/>
      <c r="R53" s="3"/>
      <c r="S53" s="3">
        <v>3</v>
      </c>
      <c r="T53" s="3">
        <v>2</v>
      </c>
      <c r="U53" s="3">
        <v>1</v>
      </c>
    </row>
    <row r="54" spans="1:21" x14ac:dyDescent="0.3">
      <c r="A54" s="5">
        <v>6</v>
      </c>
      <c r="B54" s="22" t="s">
        <v>11</v>
      </c>
      <c r="C54" s="3">
        <v>4</v>
      </c>
      <c r="D54" s="3">
        <v>4</v>
      </c>
      <c r="E54" s="3">
        <v>4</v>
      </c>
      <c r="F54" s="3">
        <v>4</v>
      </c>
      <c r="G54" s="3">
        <v>4</v>
      </c>
      <c r="H54" s="3">
        <v>4</v>
      </c>
      <c r="I54" s="3">
        <v>4</v>
      </c>
      <c r="J54" s="3">
        <v>4</v>
      </c>
      <c r="K54" s="3">
        <v>4</v>
      </c>
      <c r="L54" s="3">
        <v>4</v>
      </c>
      <c r="M54" s="3">
        <v>4</v>
      </c>
      <c r="N54" s="3">
        <v>4</v>
      </c>
      <c r="O54" s="3">
        <v>4</v>
      </c>
      <c r="P54" s="3">
        <v>4</v>
      </c>
      <c r="Q54" s="3"/>
      <c r="R54" s="3"/>
      <c r="S54" s="3">
        <v>3</v>
      </c>
      <c r="T54" s="3">
        <v>2</v>
      </c>
      <c r="U54" s="3">
        <v>1</v>
      </c>
    </row>
    <row r="55" spans="1:21" x14ac:dyDescent="0.3">
      <c r="A55" s="5">
        <v>7</v>
      </c>
      <c r="B55" s="22" t="s">
        <v>36</v>
      </c>
      <c r="C55" s="3">
        <v>4</v>
      </c>
      <c r="D55" s="3">
        <v>4</v>
      </c>
      <c r="E55" s="3">
        <v>4</v>
      </c>
      <c r="F55" s="3">
        <v>4</v>
      </c>
      <c r="G55" s="3">
        <v>4</v>
      </c>
      <c r="H55" s="3">
        <v>4</v>
      </c>
      <c r="I55" s="3">
        <v>4</v>
      </c>
      <c r="J55" s="3">
        <v>4</v>
      </c>
      <c r="K55" s="3">
        <v>4</v>
      </c>
      <c r="L55" s="3">
        <v>4</v>
      </c>
      <c r="M55" s="3">
        <v>4</v>
      </c>
      <c r="N55" s="3">
        <v>4</v>
      </c>
      <c r="O55" s="3">
        <v>4</v>
      </c>
      <c r="P55" s="3">
        <v>4</v>
      </c>
      <c r="Q55" s="3"/>
      <c r="R55" s="3"/>
      <c r="S55" s="3">
        <v>3</v>
      </c>
      <c r="T55" s="3"/>
      <c r="U55" s="3">
        <v>1</v>
      </c>
    </row>
    <row r="56" spans="1:21" x14ac:dyDescent="0.3">
      <c r="A56" s="5">
        <v>8</v>
      </c>
      <c r="B56" s="31" t="s">
        <v>37</v>
      </c>
      <c r="C56" s="3">
        <v>4</v>
      </c>
      <c r="D56" s="3">
        <v>4</v>
      </c>
      <c r="E56" s="3">
        <v>4</v>
      </c>
      <c r="F56" s="3">
        <v>4</v>
      </c>
      <c r="G56" s="3">
        <v>4</v>
      </c>
      <c r="H56" s="3">
        <v>4</v>
      </c>
      <c r="I56" s="3">
        <v>4</v>
      </c>
      <c r="J56" s="3">
        <v>4</v>
      </c>
      <c r="K56" s="3">
        <v>4</v>
      </c>
      <c r="L56" s="3">
        <v>4</v>
      </c>
      <c r="M56" s="3">
        <v>4</v>
      </c>
      <c r="N56" s="3">
        <v>4</v>
      </c>
      <c r="O56" s="3">
        <v>4</v>
      </c>
      <c r="P56" s="3">
        <v>4</v>
      </c>
      <c r="Q56" s="3"/>
      <c r="R56" s="3"/>
      <c r="S56" s="3">
        <v>3</v>
      </c>
      <c r="T56" s="3"/>
      <c r="U56" s="3">
        <v>1</v>
      </c>
    </row>
    <row r="57" spans="1:21" x14ac:dyDescent="0.3">
      <c r="A57" s="5">
        <v>9</v>
      </c>
      <c r="B57" s="22" t="s">
        <v>10</v>
      </c>
      <c r="C57" s="3">
        <v>3</v>
      </c>
      <c r="D57" s="3">
        <v>3</v>
      </c>
      <c r="E57" s="3">
        <v>3</v>
      </c>
      <c r="F57" s="3">
        <v>3</v>
      </c>
      <c r="G57" s="3">
        <v>3</v>
      </c>
      <c r="H57" s="3">
        <v>3</v>
      </c>
      <c r="I57" s="3">
        <v>3</v>
      </c>
      <c r="J57" s="3">
        <v>3</v>
      </c>
      <c r="K57" s="3">
        <v>3</v>
      </c>
      <c r="L57" s="3">
        <v>3</v>
      </c>
      <c r="M57" s="3">
        <v>3</v>
      </c>
      <c r="N57" s="3">
        <v>3</v>
      </c>
      <c r="O57" s="3">
        <v>3</v>
      </c>
      <c r="P57" s="3">
        <v>3</v>
      </c>
      <c r="Q57" s="3"/>
      <c r="R57" s="3"/>
      <c r="S57" s="3">
        <v>3</v>
      </c>
      <c r="T57" s="3"/>
      <c r="U57" s="3">
        <v>1</v>
      </c>
    </row>
    <row r="58" spans="1:21" x14ac:dyDescent="0.3">
      <c r="A58" s="5">
        <v>10</v>
      </c>
      <c r="B58" s="22" t="s">
        <v>24</v>
      </c>
      <c r="C58" s="3">
        <v>4</v>
      </c>
      <c r="D58" s="3">
        <v>4</v>
      </c>
      <c r="E58" s="3">
        <v>4</v>
      </c>
      <c r="F58" s="3">
        <v>4</v>
      </c>
      <c r="G58" s="3">
        <v>4</v>
      </c>
      <c r="H58" s="3">
        <v>4</v>
      </c>
      <c r="I58" s="3">
        <v>4</v>
      </c>
      <c r="J58" s="3">
        <v>4</v>
      </c>
      <c r="K58" s="3">
        <v>4</v>
      </c>
      <c r="L58" s="3">
        <v>4</v>
      </c>
      <c r="M58" s="3">
        <v>4</v>
      </c>
      <c r="N58" s="3">
        <v>4</v>
      </c>
      <c r="O58" s="3">
        <v>4</v>
      </c>
      <c r="P58" s="3">
        <v>4</v>
      </c>
      <c r="Q58" s="3"/>
      <c r="R58" s="3"/>
      <c r="S58" s="3">
        <v>3</v>
      </c>
      <c r="T58" s="3"/>
      <c r="U58" s="3">
        <v>1</v>
      </c>
    </row>
    <row r="59" spans="1:21" x14ac:dyDescent="0.3">
      <c r="A59" s="5">
        <v>11</v>
      </c>
      <c r="B59" s="22" t="s">
        <v>38</v>
      </c>
      <c r="C59" s="3">
        <v>3</v>
      </c>
      <c r="D59" s="3">
        <v>3</v>
      </c>
      <c r="E59" s="3">
        <v>3</v>
      </c>
      <c r="F59" s="3">
        <v>3</v>
      </c>
      <c r="G59" s="3">
        <v>3</v>
      </c>
      <c r="H59" s="3">
        <v>3</v>
      </c>
      <c r="I59" s="3">
        <v>3</v>
      </c>
      <c r="J59" s="3">
        <v>3</v>
      </c>
      <c r="K59" s="3">
        <v>3</v>
      </c>
      <c r="L59" s="3">
        <v>3</v>
      </c>
      <c r="M59" s="3">
        <v>3</v>
      </c>
      <c r="N59" s="3">
        <v>3</v>
      </c>
      <c r="O59" s="3">
        <v>3</v>
      </c>
      <c r="P59" s="3">
        <v>3</v>
      </c>
      <c r="Q59" s="3"/>
      <c r="R59" s="3"/>
      <c r="S59" s="3">
        <v>3</v>
      </c>
      <c r="T59" s="3"/>
      <c r="U59" s="3">
        <v>1</v>
      </c>
    </row>
    <row r="60" spans="1:21" x14ac:dyDescent="0.3">
      <c r="A60" s="5">
        <v>12</v>
      </c>
      <c r="B60" s="22" t="s">
        <v>25</v>
      </c>
      <c r="C60" s="3">
        <v>3</v>
      </c>
      <c r="D60" s="3">
        <v>3</v>
      </c>
      <c r="E60" s="3">
        <v>3</v>
      </c>
      <c r="F60" s="3">
        <v>3</v>
      </c>
      <c r="G60" s="3">
        <v>3</v>
      </c>
      <c r="H60" s="3">
        <v>3</v>
      </c>
      <c r="I60" s="3">
        <v>3</v>
      </c>
      <c r="J60" s="3">
        <v>3</v>
      </c>
      <c r="K60" s="3">
        <v>3</v>
      </c>
      <c r="L60" s="3">
        <v>3</v>
      </c>
      <c r="M60" s="3">
        <v>3</v>
      </c>
      <c r="N60" s="3">
        <v>3</v>
      </c>
      <c r="O60" s="3">
        <v>3</v>
      </c>
      <c r="P60" s="3">
        <v>3</v>
      </c>
      <c r="Q60" s="3"/>
      <c r="R60" s="3"/>
      <c r="S60" s="3">
        <v>3</v>
      </c>
      <c r="T60" s="3"/>
      <c r="U60" s="3">
        <v>1</v>
      </c>
    </row>
    <row r="61" spans="1:21" x14ac:dyDescent="0.3">
      <c r="A61" s="5">
        <v>13</v>
      </c>
      <c r="B61" s="23" t="s">
        <v>12</v>
      </c>
      <c r="C61" s="3">
        <v>4</v>
      </c>
      <c r="D61" s="3">
        <v>4</v>
      </c>
      <c r="E61" s="3">
        <v>4</v>
      </c>
      <c r="F61" s="3">
        <v>4</v>
      </c>
      <c r="G61" s="3">
        <v>4</v>
      </c>
      <c r="H61" s="3">
        <v>4</v>
      </c>
      <c r="I61" s="3">
        <v>4</v>
      </c>
      <c r="J61" s="3">
        <v>4</v>
      </c>
      <c r="K61" s="3">
        <v>4</v>
      </c>
      <c r="L61" s="3">
        <v>4</v>
      </c>
      <c r="M61" s="3">
        <v>4</v>
      </c>
      <c r="N61" s="3">
        <v>4</v>
      </c>
      <c r="O61" s="3">
        <v>4</v>
      </c>
      <c r="P61" s="3">
        <v>4</v>
      </c>
      <c r="Q61" s="3"/>
      <c r="R61" s="3"/>
      <c r="S61" s="3"/>
      <c r="T61" s="3"/>
      <c r="U61" s="3">
        <v>1</v>
      </c>
    </row>
    <row r="62" spans="1:21" x14ac:dyDescent="0.3">
      <c r="A62" s="5">
        <v>14</v>
      </c>
      <c r="B62" s="23" t="s">
        <v>13</v>
      </c>
      <c r="C62" s="3">
        <v>4</v>
      </c>
      <c r="D62" s="3">
        <v>4</v>
      </c>
      <c r="E62" s="3">
        <v>4</v>
      </c>
      <c r="F62" s="3">
        <v>4</v>
      </c>
      <c r="G62" s="3">
        <v>4</v>
      </c>
      <c r="H62" s="3">
        <v>4</v>
      </c>
      <c r="I62" s="3">
        <v>4</v>
      </c>
      <c r="J62" s="3">
        <v>4</v>
      </c>
      <c r="K62" s="3">
        <v>4</v>
      </c>
      <c r="L62" s="3">
        <v>4</v>
      </c>
      <c r="M62" s="3">
        <v>4</v>
      </c>
      <c r="N62" s="3">
        <v>4</v>
      </c>
      <c r="O62" s="3">
        <v>4</v>
      </c>
      <c r="P62" s="3">
        <v>4</v>
      </c>
      <c r="Q62" s="3"/>
      <c r="R62" s="3"/>
      <c r="S62" s="3"/>
      <c r="T62" s="3"/>
      <c r="U62" s="3">
        <v>1</v>
      </c>
    </row>
    <row r="63" spans="1:21" x14ac:dyDescent="0.3">
      <c r="A63" s="5">
        <v>15</v>
      </c>
      <c r="B63" s="23" t="s">
        <v>26</v>
      </c>
      <c r="C63" s="3">
        <v>4</v>
      </c>
      <c r="D63" s="3">
        <v>4</v>
      </c>
      <c r="E63" s="3">
        <v>4</v>
      </c>
      <c r="F63" s="3">
        <v>4</v>
      </c>
      <c r="G63" s="3">
        <v>4</v>
      </c>
      <c r="H63" s="3">
        <v>4</v>
      </c>
      <c r="I63" s="3">
        <v>4</v>
      </c>
      <c r="J63" s="3">
        <v>4</v>
      </c>
      <c r="K63" s="3">
        <v>4</v>
      </c>
      <c r="L63" s="3">
        <v>4</v>
      </c>
      <c r="M63" s="3">
        <v>4</v>
      </c>
      <c r="N63" s="3">
        <v>4</v>
      </c>
      <c r="O63" s="3">
        <v>4</v>
      </c>
      <c r="P63" s="3">
        <v>4</v>
      </c>
      <c r="Q63" s="3"/>
      <c r="R63" s="3"/>
      <c r="S63" s="3"/>
      <c r="T63" s="3"/>
      <c r="U63" s="3">
        <v>1</v>
      </c>
    </row>
    <row r="64" spans="1:21" x14ac:dyDescent="0.3">
      <c r="A64" s="5">
        <v>16</v>
      </c>
      <c r="B64" s="23" t="s">
        <v>40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3">
      <c r="A65" s="5">
        <v>17</v>
      </c>
      <c r="B65" s="23" t="s">
        <v>27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3">
      <c r="A66" s="5">
        <v>18</v>
      </c>
      <c r="B66" s="23" t="s">
        <v>41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3">
      <c r="A67" s="5">
        <v>19</v>
      </c>
      <c r="B67" s="23" t="s">
        <v>42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3">
      <c r="A68" s="5">
        <v>20</v>
      </c>
      <c r="B68" s="23" t="s">
        <v>46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3">
      <c r="A69" s="5">
        <v>21</v>
      </c>
      <c r="B69" s="23" t="s">
        <v>14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3">
      <c r="A70" s="5">
        <v>22</v>
      </c>
      <c r="B70" s="23" t="s">
        <v>47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3">
      <c r="A71" s="5">
        <v>23</v>
      </c>
      <c r="B71" s="23" t="s">
        <v>48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3">
      <c r="A72" s="5">
        <v>24</v>
      </c>
      <c r="B72" s="23" t="s">
        <v>49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3">
      <c r="A73" s="5">
        <v>25</v>
      </c>
      <c r="B73" s="23" t="s">
        <v>15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4" x14ac:dyDescent="0.3">
      <c r="A74" s="5">
        <v>26</v>
      </c>
      <c r="B74" s="25" t="s">
        <v>50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3">
      <c r="A75" s="5">
        <v>27</v>
      </c>
      <c r="B75" s="23" t="s">
        <v>51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3">
      <c r="A76" s="5">
        <v>28</v>
      </c>
      <c r="B76" s="23" t="s">
        <v>52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3">
      <c r="A77" s="5">
        <v>29</v>
      </c>
      <c r="B77" s="23" t="s">
        <v>53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3">
      <c r="A78" s="5">
        <v>30</v>
      </c>
      <c r="B78" s="23" t="s">
        <v>54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24" x14ac:dyDescent="0.3">
      <c r="A79" s="5">
        <v>31</v>
      </c>
      <c r="B79" s="25" t="s">
        <v>28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3">
      <c r="A80" s="5">
        <v>32</v>
      </c>
      <c r="B80" s="23" t="s">
        <v>55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3">
      <c r="A81" s="5">
        <v>33</v>
      </c>
      <c r="B81" s="23" t="s">
        <v>29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3">
      <c r="A82" s="5">
        <v>34</v>
      </c>
      <c r="B82" s="23" t="s">
        <v>58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3">
      <c r="A83" s="5"/>
      <c r="B83" s="24" t="s">
        <v>43</v>
      </c>
      <c r="C83" s="3">
        <f>SUM(C49:C82)</f>
        <v>57</v>
      </c>
      <c r="D83" s="3">
        <f t="shared" ref="D83" si="3">SUM(D49:D82)</f>
        <v>57</v>
      </c>
      <c r="E83" s="3">
        <f t="shared" ref="E83" si="4">SUM(E49:E82)</f>
        <v>57</v>
      </c>
      <c r="F83" s="3">
        <f t="shared" ref="F83" si="5">SUM(F49:F82)</f>
        <v>57</v>
      </c>
      <c r="G83" s="3">
        <f t="shared" ref="G83" si="6">SUM(G49:G82)</f>
        <v>57</v>
      </c>
      <c r="H83" s="3">
        <f t="shared" ref="H83" si="7">SUM(H49:H82)</f>
        <v>57</v>
      </c>
      <c r="I83" s="3">
        <f t="shared" ref="I83" si="8">SUM(I49:I82)</f>
        <v>57</v>
      </c>
      <c r="J83" s="3">
        <f t="shared" ref="J83" si="9">SUM(J49:J82)</f>
        <v>57</v>
      </c>
      <c r="K83" s="3">
        <f t="shared" ref="K83" si="10">SUM(K49:K82)</f>
        <v>57</v>
      </c>
      <c r="L83" s="3">
        <f t="shared" ref="L83" si="11">SUM(L49:L82)</f>
        <v>57</v>
      </c>
      <c r="M83" s="3">
        <f t="shared" ref="M83" si="12">SUM(M49:M82)</f>
        <v>57</v>
      </c>
      <c r="N83" s="3">
        <f t="shared" ref="N83" si="13">SUM(N49:N82)</f>
        <v>57</v>
      </c>
      <c r="O83" s="3">
        <f t="shared" ref="O83" si="14">SUM(O49:O82)</f>
        <v>57</v>
      </c>
      <c r="P83" s="3">
        <f t="shared" ref="P83" si="15">SUM(P49:P82)</f>
        <v>57</v>
      </c>
      <c r="Q83" s="3">
        <f t="shared" ref="Q83" si="16">SUM(Q49:Q82)</f>
        <v>12</v>
      </c>
      <c r="R83" s="3">
        <f t="shared" ref="R83" si="17">SUM(R49:R82)</f>
        <v>15</v>
      </c>
      <c r="S83" s="3">
        <f t="shared" ref="S83" si="18">SUM(S49:S82)</f>
        <v>36</v>
      </c>
      <c r="T83" s="3">
        <f t="shared" ref="T83" si="19">SUM(T49:T82)</f>
        <v>12</v>
      </c>
      <c r="U83" s="3">
        <f t="shared" ref="U83" si="20">SUM(U49:U82)</f>
        <v>15</v>
      </c>
    </row>
    <row r="84" spans="1:21" x14ac:dyDescent="0.3">
      <c r="A84" s="5"/>
      <c r="B84" s="24" t="s">
        <v>44</v>
      </c>
      <c r="C84" s="3">
        <f>AVERAGE(C49:C82)</f>
        <v>3.8</v>
      </c>
      <c r="D84" s="3">
        <f t="shared" ref="D84:U84" si="21">AVERAGE(D49:D82)</f>
        <v>3.8</v>
      </c>
      <c r="E84" s="3">
        <f t="shared" si="21"/>
        <v>3.8</v>
      </c>
      <c r="F84" s="3">
        <f t="shared" si="21"/>
        <v>3.8</v>
      </c>
      <c r="G84" s="3">
        <f t="shared" si="21"/>
        <v>3.8</v>
      </c>
      <c r="H84" s="3">
        <f t="shared" si="21"/>
        <v>3.8</v>
      </c>
      <c r="I84" s="3">
        <f t="shared" si="21"/>
        <v>3.8</v>
      </c>
      <c r="J84" s="3">
        <f t="shared" si="21"/>
        <v>3.8</v>
      </c>
      <c r="K84" s="3">
        <f t="shared" si="21"/>
        <v>3.8</v>
      </c>
      <c r="L84" s="3">
        <f t="shared" si="21"/>
        <v>3.8</v>
      </c>
      <c r="M84" s="3">
        <f t="shared" si="21"/>
        <v>3.8</v>
      </c>
      <c r="N84" s="3">
        <f t="shared" si="21"/>
        <v>3.8</v>
      </c>
      <c r="O84" s="3">
        <f t="shared" si="21"/>
        <v>3.8</v>
      </c>
      <c r="P84" s="3">
        <f t="shared" si="21"/>
        <v>3.8</v>
      </c>
      <c r="Q84" s="3">
        <f t="shared" si="21"/>
        <v>4</v>
      </c>
      <c r="R84" s="3">
        <f t="shared" si="21"/>
        <v>3.75</v>
      </c>
      <c r="S84" s="3">
        <f t="shared" si="21"/>
        <v>3</v>
      </c>
      <c r="T84" s="3">
        <f t="shared" si="21"/>
        <v>2</v>
      </c>
      <c r="U84" s="3">
        <f t="shared" si="21"/>
        <v>1</v>
      </c>
    </row>
    <row r="85" spans="1:21" ht="37.200000000000003" customHeight="1" x14ac:dyDescent="0.3">
      <c r="A85" s="5"/>
      <c r="B85" s="24" t="s">
        <v>45</v>
      </c>
      <c r="C85" s="30" t="str">
        <f>IF(C84&gt;=3.5,"Çok İyi",IF(C84&gt;=2.5,"İyi",IF(C84&gt;=1.5,"Yeterli","Geliştirilmeli")))</f>
        <v>Çok İyi</v>
      </c>
      <c r="D85" s="30" t="str">
        <f t="shared" ref="D85" si="22">IF(D84&gt;=3.5,"Çok İyi",IF(D84&gt;=2.5,"İyi",IF(D84&gt;=1.5,"Yeterli","Geliştirilmeli")))</f>
        <v>Çok İyi</v>
      </c>
      <c r="E85" s="30" t="str">
        <f t="shared" ref="E85" si="23">IF(E84&gt;=3.5,"Çok İyi",IF(E84&gt;=2.5,"İyi",IF(E84&gt;=1.5,"Yeterli","Geliştirilmeli")))</f>
        <v>Çok İyi</v>
      </c>
      <c r="F85" s="30" t="str">
        <f t="shared" ref="F85" si="24">IF(F84&gt;=3.5,"Çok İyi",IF(F84&gt;=2.5,"İyi",IF(F84&gt;=1.5,"Yeterli","Geliştirilmeli")))</f>
        <v>Çok İyi</v>
      </c>
      <c r="G85" s="30" t="str">
        <f t="shared" ref="G85" si="25">IF(G84&gt;=3.5,"Çok İyi",IF(G84&gt;=2.5,"İyi",IF(G84&gt;=1.5,"Yeterli","Geliştirilmeli")))</f>
        <v>Çok İyi</v>
      </c>
      <c r="H85" s="30" t="str">
        <f t="shared" ref="H85" si="26">IF(H84&gt;=3.5,"Çok İyi",IF(H84&gt;=2.5,"İyi",IF(H84&gt;=1.5,"Yeterli","Geliştirilmeli")))</f>
        <v>Çok İyi</v>
      </c>
      <c r="I85" s="30" t="str">
        <f t="shared" ref="I85" si="27">IF(I84&gt;=3.5,"Çok İyi",IF(I84&gt;=2.5,"İyi",IF(I84&gt;=1.5,"Yeterli","Geliştirilmeli")))</f>
        <v>Çok İyi</v>
      </c>
      <c r="J85" s="30" t="str">
        <f t="shared" ref="J85" si="28">IF(J84&gt;=3.5,"Çok İyi",IF(J84&gt;=2.5,"İyi",IF(J84&gt;=1.5,"Yeterli","Geliştirilmeli")))</f>
        <v>Çok İyi</v>
      </c>
      <c r="K85" s="30" t="str">
        <f t="shared" ref="K85" si="29">IF(K84&gt;=3.5,"Çok İyi",IF(K84&gt;=2.5,"İyi",IF(K84&gt;=1.5,"Yeterli","Geliştirilmeli")))</f>
        <v>Çok İyi</v>
      </c>
      <c r="L85" s="30" t="str">
        <f t="shared" ref="L85" si="30">IF(L84&gt;=3.5,"Çok İyi",IF(L84&gt;=2.5,"İyi",IF(L84&gt;=1.5,"Yeterli","Geliştirilmeli")))</f>
        <v>Çok İyi</v>
      </c>
      <c r="M85" s="30" t="str">
        <f t="shared" ref="M85" si="31">IF(M84&gt;=3.5,"Çok İyi",IF(M84&gt;=2.5,"İyi",IF(M84&gt;=1.5,"Yeterli","Geliştirilmeli")))</f>
        <v>Çok İyi</v>
      </c>
      <c r="N85" s="30" t="str">
        <f t="shared" ref="N85" si="32">IF(N84&gt;=3.5,"Çok İyi",IF(N84&gt;=2.5,"İyi",IF(N84&gt;=1.5,"Yeterli","Geliştirilmeli")))</f>
        <v>Çok İyi</v>
      </c>
      <c r="O85" s="30" t="str">
        <f t="shared" ref="O85" si="33">IF(O84&gt;=3.5,"Çok İyi",IF(O84&gt;=2.5,"İyi",IF(O84&gt;=1.5,"Yeterli","Geliştirilmeli")))</f>
        <v>Çok İyi</v>
      </c>
      <c r="P85" s="30" t="str">
        <f t="shared" ref="P85" si="34">IF(P84&gt;=3.5,"Çok İyi",IF(P84&gt;=2.5,"İyi",IF(P84&gt;=1.5,"Yeterli","Geliştirilmeli")))</f>
        <v>Çok İyi</v>
      </c>
      <c r="Q85" s="30" t="str">
        <f t="shared" ref="Q85" si="35">IF(Q84&gt;=3.5,"Çok İyi",IF(Q84&gt;=2.5,"İyi",IF(Q84&gt;=1.5,"Yeterli","Geliştirilmeli")))</f>
        <v>Çok İyi</v>
      </c>
      <c r="R85" s="30" t="str">
        <f t="shared" ref="R85" si="36">IF(R84&gt;=3.5,"Çok İyi",IF(R84&gt;=2.5,"İyi",IF(R84&gt;=1.5,"Yeterli","Geliştirilmeli")))</f>
        <v>Çok İyi</v>
      </c>
      <c r="S85" s="30" t="str">
        <f t="shared" ref="S85" si="37">IF(S84&gt;=3.5,"Çok İyi",IF(S84&gt;=2.5,"İyi",IF(S84&gt;=1.5,"Yeterli","Geliştirilmeli")))</f>
        <v>İyi</v>
      </c>
      <c r="T85" s="30" t="str">
        <f t="shared" ref="T85" si="38">IF(T84&gt;=3.5,"Çok İyi",IF(T84&gt;=2.5,"İyi",IF(T84&gt;=1.5,"Yeterli","Geliştirilmeli")))</f>
        <v>Yeterli</v>
      </c>
      <c r="U85" s="30" t="str">
        <f t="shared" ref="U85" si="39">IF(U84&gt;=3.5,"Çok İyi",IF(U84&gt;=2.5,"İyi",IF(U84&gt;=1.5,"Yeterli","Geliştirilmeli")))</f>
        <v>Geliştirilmeli</v>
      </c>
    </row>
    <row r="87" spans="1:21" x14ac:dyDescent="0.3">
      <c r="B87" t="s">
        <v>16</v>
      </c>
      <c r="P87" s="38" t="s">
        <v>18</v>
      </c>
      <c r="Q87" s="38"/>
      <c r="R87" s="38"/>
      <c r="S87" s="38"/>
      <c r="T87" s="38"/>
      <c r="U87" s="38"/>
    </row>
    <row r="88" spans="1:21" x14ac:dyDescent="0.3">
      <c r="B88" t="s">
        <v>17</v>
      </c>
      <c r="P88" s="38" t="s">
        <v>8</v>
      </c>
      <c r="Q88" s="38"/>
      <c r="R88" s="38"/>
      <c r="S88" s="38"/>
      <c r="T88" s="38"/>
      <c r="U88" s="38"/>
    </row>
  </sheetData>
  <mergeCells count="8">
    <mergeCell ref="P87:U87"/>
    <mergeCell ref="P88:U88"/>
    <mergeCell ref="P44:U44"/>
    <mergeCell ref="P43:U43"/>
    <mergeCell ref="A1:U1"/>
    <mergeCell ref="A2:U2"/>
    <mergeCell ref="A45:U45"/>
    <mergeCell ref="A46:U46"/>
  </mergeCells>
  <pageMargins left="0.23622047244094491" right="0" top="8.3333333333333332E-3" bottom="0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D3AD-DACA-483E-B0F4-D8F5EE7AEA4A}">
  <dimension ref="A1:W43"/>
  <sheetViews>
    <sheetView showWhiteSpace="0" view="pageLayout" zoomScaleNormal="100" workbookViewId="0">
      <selection sqref="A1:W1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5.21875" customWidth="1"/>
    <col min="5" max="5" width="5.6640625" customWidth="1"/>
    <col min="6" max="6" width="5.5546875" customWidth="1"/>
    <col min="7" max="8" width="5" customWidth="1"/>
    <col min="9" max="9" width="3.77734375" customWidth="1"/>
    <col min="10" max="10" width="5.109375" customWidth="1"/>
    <col min="11" max="11" width="4.109375" customWidth="1"/>
    <col min="12" max="12" width="3.6640625" customWidth="1"/>
    <col min="13" max="13" width="3.88671875" customWidth="1"/>
    <col min="14" max="14" width="4.109375" customWidth="1"/>
    <col min="15" max="15" width="3.6640625" customWidth="1"/>
    <col min="16" max="16" width="5.77734375" customWidth="1"/>
    <col min="17" max="17" width="4.109375" customWidth="1"/>
    <col min="18" max="18" width="5.5546875" customWidth="1"/>
    <col min="19" max="19" width="5.33203125" customWidth="1"/>
    <col min="20" max="20" width="4.44140625" customWidth="1"/>
    <col min="21" max="22" width="4.21875" customWidth="1"/>
    <col min="23" max="23" width="8.88671875" customWidth="1"/>
  </cols>
  <sheetData>
    <row r="1" spans="1:23" ht="15.6" x14ac:dyDescent="0.3">
      <c r="A1" s="39" t="s">
        <v>194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x14ac:dyDescent="0.3">
      <c r="A2" s="43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43" customHeight="1" x14ac:dyDescent="0.3">
      <c r="A3" s="7" t="s">
        <v>0</v>
      </c>
      <c r="B3" s="7" t="s">
        <v>1</v>
      </c>
      <c r="C3" s="8" t="s">
        <v>2</v>
      </c>
      <c r="D3" s="21" t="s">
        <v>113</v>
      </c>
      <c r="E3" s="21" t="s">
        <v>114</v>
      </c>
      <c r="F3" s="21" t="s">
        <v>115</v>
      </c>
      <c r="G3" s="11" t="s">
        <v>116</v>
      </c>
      <c r="H3" s="11" t="s">
        <v>117</v>
      </c>
      <c r="I3" s="11" t="s">
        <v>118</v>
      </c>
      <c r="J3" s="11" t="s">
        <v>119</v>
      </c>
      <c r="K3" s="11" t="s">
        <v>120</v>
      </c>
      <c r="L3" s="11" t="s">
        <v>121</v>
      </c>
      <c r="M3" s="11" t="s">
        <v>122</v>
      </c>
      <c r="N3" s="11" t="s">
        <v>123</v>
      </c>
      <c r="O3" s="11" t="s">
        <v>124</v>
      </c>
      <c r="P3" s="11" t="s">
        <v>125</v>
      </c>
      <c r="Q3" s="11" t="s">
        <v>126</v>
      </c>
      <c r="R3" s="11" t="s">
        <v>127</v>
      </c>
      <c r="S3" s="11" t="s">
        <v>128</v>
      </c>
      <c r="T3" s="11" t="s">
        <v>129</v>
      </c>
      <c r="U3" s="10" t="s">
        <v>3</v>
      </c>
      <c r="V3" s="10" t="s">
        <v>4</v>
      </c>
      <c r="W3" s="10" t="s">
        <v>5</v>
      </c>
    </row>
    <row r="4" spans="1:23" ht="14.1" customHeight="1" x14ac:dyDescent="0.3">
      <c r="A4" s="6">
        <v>1</v>
      </c>
      <c r="B4" s="15"/>
      <c r="C4" s="16"/>
      <c r="D4" s="20">
        <v>4</v>
      </c>
      <c r="E4" s="20">
        <v>4</v>
      </c>
      <c r="F4" s="20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4">
        <f t="shared" ref="U4:U22" si="0">SUM(D4:T4)</f>
        <v>68</v>
      </c>
      <c r="V4" s="4">
        <f t="shared" ref="V4:V22" si="1">AVERAGE(D4:T4)</f>
        <v>4</v>
      </c>
      <c r="W4" s="12" t="str">
        <f>IF(V4&gt;=3.5,"Çok İyi",IF(V4&gt;=2.5,"İyi",IF(V4&gt;=1.5,"Yeterli","Geliştirilmeli")))</f>
        <v>Çok İyi</v>
      </c>
    </row>
    <row r="5" spans="1:23" ht="14.1" customHeight="1" x14ac:dyDescent="0.3">
      <c r="A5" s="6">
        <v>2</v>
      </c>
      <c r="B5" s="13"/>
      <c r="C5" s="14"/>
      <c r="D5" s="20">
        <v>4</v>
      </c>
      <c r="E5" s="20">
        <v>4</v>
      </c>
      <c r="F5" s="20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/>
      <c r="N5" s="3"/>
      <c r="O5" s="3">
        <v>1</v>
      </c>
      <c r="P5" s="3">
        <v>1</v>
      </c>
      <c r="Q5" s="3">
        <v>1</v>
      </c>
      <c r="R5" s="3">
        <v>1</v>
      </c>
      <c r="S5" s="3">
        <v>1</v>
      </c>
      <c r="T5" s="3"/>
      <c r="U5" s="4">
        <f t="shared" si="0"/>
        <v>23</v>
      </c>
      <c r="V5" s="4">
        <f t="shared" si="1"/>
        <v>1.6428571428571428</v>
      </c>
      <c r="W5" s="12" t="str">
        <f t="shared" ref="W5:W22" si="2">IF(V5&gt;=3.5,"Çok İyi",IF(V5&gt;=2.5,"İyi",IF(V5&gt;=1.5,"Yeterli","Geliştirilmeli")))</f>
        <v>Yeterli</v>
      </c>
    </row>
    <row r="6" spans="1:23" ht="14.1" customHeight="1" x14ac:dyDescent="0.3">
      <c r="A6" s="6">
        <v>3</v>
      </c>
      <c r="B6" s="13"/>
      <c r="C6" s="14"/>
      <c r="D6" s="20">
        <v>4</v>
      </c>
      <c r="E6" s="20">
        <v>4</v>
      </c>
      <c r="F6" s="20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>
        <v>4</v>
      </c>
      <c r="P6" s="3">
        <v>4</v>
      </c>
      <c r="Q6" s="3">
        <v>4</v>
      </c>
      <c r="R6" s="3">
        <v>4</v>
      </c>
      <c r="S6" s="3">
        <v>4</v>
      </c>
      <c r="T6" s="3"/>
      <c r="U6" s="4">
        <f t="shared" si="0"/>
        <v>56</v>
      </c>
      <c r="V6" s="4">
        <f t="shared" si="1"/>
        <v>4</v>
      </c>
      <c r="W6" s="12" t="str">
        <f t="shared" si="2"/>
        <v>Çok İyi</v>
      </c>
    </row>
    <row r="7" spans="1:23" ht="14.1" customHeight="1" x14ac:dyDescent="0.3">
      <c r="A7" s="6">
        <v>4</v>
      </c>
      <c r="B7" s="13"/>
      <c r="C7" s="14"/>
      <c r="D7" s="20">
        <v>4</v>
      </c>
      <c r="E7" s="20">
        <v>4</v>
      </c>
      <c r="F7" s="20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>
        <v>4</v>
      </c>
      <c r="P7" s="3">
        <v>4</v>
      </c>
      <c r="Q7" s="3">
        <v>4</v>
      </c>
      <c r="R7" s="3">
        <v>4</v>
      </c>
      <c r="S7" s="3">
        <v>4</v>
      </c>
      <c r="T7" s="3"/>
      <c r="U7" s="4">
        <f t="shared" si="0"/>
        <v>56</v>
      </c>
      <c r="V7" s="4">
        <f t="shared" si="1"/>
        <v>4</v>
      </c>
      <c r="W7" s="12" t="str">
        <f t="shared" si="2"/>
        <v>Çok İyi</v>
      </c>
    </row>
    <row r="8" spans="1:23" ht="14.1" customHeight="1" x14ac:dyDescent="0.3">
      <c r="A8" s="6">
        <v>5</v>
      </c>
      <c r="B8" s="13"/>
      <c r="C8" s="14"/>
      <c r="D8" s="20">
        <v>4</v>
      </c>
      <c r="E8" s="20">
        <v>4</v>
      </c>
      <c r="F8" s="20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/>
      <c r="N8" s="3"/>
      <c r="O8" s="3">
        <v>3</v>
      </c>
      <c r="P8" s="3">
        <v>3</v>
      </c>
      <c r="Q8" s="3">
        <v>3</v>
      </c>
      <c r="R8" s="3">
        <v>3</v>
      </c>
      <c r="S8" s="3">
        <v>3</v>
      </c>
      <c r="T8" s="3"/>
      <c r="U8" s="4">
        <f t="shared" si="0"/>
        <v>45</v>
      </c>
      <c r="V8" s="4">
        <f t="shared" si="1"/>
        <v>3.2142857142857144</v>
      </c>
      <c r="W8" s="12" t="str">
        <f t="shared" si="2"/>
        <v>İyi</v>
      </c>
    </row>
    <row r="9" spans="1:23" ht="14.1" customHeight="1" x14ac:dyDescent="0.3">
      <c r="A9" s="6">
        <v>6</v>
      </c>
      <c r="B9" s="13"/>
      <c r="C9" s="14"/>
      <c r="D9" s="20">
        <v>4</v>
      </c>
      <c r="E9" s="20">
        <v>4</v>
      </c>
      <c r="F9" s="20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>
        <v>4</v>
      </c>
      <c r="P9" s="3">
        <v>4</v>
      </c>
      <c r="Q9" s="3">
        <v>4</v>
      </c>
      <c r="R9" s="3">
        <v>4</v>
      </c>
      <c r="S9" s="3">
        <v>4</v>
      </c>
      <c r="T9" s="3"/>
      <c r="U9" s="4">
        <f t="shared" si="0"/>
        <v>56</v>
      </c>
      <c r="V9" s="4">
        <f t="shared" si="1"/>
        <v>4</v>
      </c>
      <c r="W9" s="12" t="str">
        <f t="shared" si="2"/>
        <v>Çok İyi</v>
      </c>
    </row>
    <row r="10" spans="1:23" ht="14.1" customHeight="1" x14ac:dyDescent="0.3">
      <c r="A10" s="6">
        <v>7</v>
      </c>
      <c r="B10" s="13"/>
      <c r="C10" s="14"/>
      <c r="D10" s="20">
        <v>4</v>
      </c>
      <c r="E10" s="20">
        <v>4</v>
      </c>
      <c r="F10" s="20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/>
      <c r="U10" s="4">
        <f t="shared" si="0"/>
        <v>56</v>
      </c>
      <c r="V10" s="4">
        <f t="shared" si="1"/>
        <v>4</v>
      </c>
      <c r="W10" s="12" t="str">
        <f t="shared" si="2"/>
        <v>Çok İyi</v>
      </c>
    </row>
    <row r="11" spans="1:23" ht="14.1" customHeight="1" x14ac:dyDescent="0.3">
      <c r="A11" s="6">
        <v>8</v>
      </c>
      <c r="B11" s="13"/>
      <c r="C11" s="14"/>
      <c r="D11" s="20">
        <v>4</v>
      </c>
      <c r="E11" s="20">
        <v>4</v>
      </c>
      <c r="F11" s="20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/>
      <c r="U11" s="4">
        <f t="shared" si="0"/>
        <v>56</v>
      </c>
      <c r="V11" s="4">
        <f t="shared" si="1"/>
        <v>4</v>
      </c>
      <c r="W11" s="12" t="str">
        <f t="shared" si="2"/>
        <v>Çok İyi</v>
      </c>
    </row>
    <row r="12" spans="1:23" ht="14.1" customHeight="1" x14ac:dyDescent="0.3">
      <c r="A12" s="6">
        <v>9</v>
      </c>
      <c r="B12" s="13"/>
      <c r="C12" s="14"/>
      <c r="D12" s="20">
        <v>4</v>
      </c>
      <c r="E12" s="20">
        <v>4</v>
      </c>
      <c r="F12" s="20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/>
      <c r="N12" s="3"/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/>
      <c r="U12" s="4">
        <f t="shared" si="0"/>
        <v>23</v>
      </c>
      <c r="V12" s="4">
        <f t="shared" si="1"/>
        <v>1.6428571428571428</v>
      </c>
      <c r="W12" s="12" t="str">
        <f t="shared" si="2"/>
        <v>Yeterli</v>
      </c>
    </row>
    <row r="13" spans="1:23" ht="14.1" customHeight="1" x14ac:dyDescent="0.3">
      <c r="A13" s="6">
        <v>10</v>
      </c>
      <c r="B13" s="13"/>
      <c r="C13" s="14"/>
      <c r="D13" s="20">
        <v>4</v>
      </c>
      <c r="E13" s="20">
        <v>4</v>
      </c>
      <c r="F13" s="20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/>
      <c r="N13" s="3"/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/>
      <c r="U13" s="4">
        <f t="shared" si="0"/>
        <v>34</v>
      </c>
      <c r="V13" s="4">
        <f t="shared" si="1"/>
        <v>2.4285714285714284</v>
      </c>
      <c r="W13" s="12" t="str">
        <f>IF(V13&gt;=3.5,"Çok İyi",IF(V13&gt;=2.5,"İyi",IF(V13&gt;=1.5,"Yeterli","Geliştirilmeli")))</f>
        <v>Yeterli</v>
      </c>
    </row>
    <row r="14" spans="1:23" ht="14.1" customHeight="1" x14ac:dyDescent="0.3">
      <c r="A14" s="6">
        <v>11</v>
      </c>
      <c r="B14" s="13"/>
      <c r="C14" s="14"/>
      <c r="D14" s="20">
        <v>4</v>
      </c>
      <c r="E14" s="20">
        <v>4</v>
      </c>
      <c r="F14" s="20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/>
      <c r="N14" s="3"/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/>
      <c r="U14" s="4">
        <f t="shared" si="0"/>
        <v>23</v>
      </c>
      <c r="V14" s="4">
        <f t="shared" si="1"/>
        <v>1.6428571428571428</v>
      </c>
      <c r="W14" s="12" t="str">
        <f t="shared" si="2"/>
        <v>Yeterli</v>
      </c>
    </row>
    <row r="15" spans="1:23" ht="14.1" customHeight="1" x14ac:dyDescent="0.3">
      <c r="A15" s="6">
        <v>12</v>
      </c>
      <c r="B15" s="13"/>
      <c r="C15" s="14"/>
      <c r="D15" s="20">
        <v>4</v>
      </c>
      <c r="E15" s="20">
        <v>4</v>
      </c>
      <c r="F15" s="20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/>
      <c r="N15" s="3"/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/>
      <c r="U15" s="4">
        <f t="shared" si="0"/>
        <v>45</v>
      </c>
      <c r="V15" s="4">
        <f t="shared" si="1"/>
        <v>3.2142857142857144</v>
      </c>
      <c r="W15" s="12" t="str">
        <f t="shared" si="2"/>
        <v>İyi</v>
      </c>
    </row>
    <row r="16" spans="1:23" ht="14.1" customHeight="1" x14ac:dyDescent="0.3">
      <c r="A16" s="6">
        <v>13</v>
      </c>
      <c r="B16" s="13"/>
      <c r="C16" s="14"/>
      <c r="D16" s="20">
        <v>4</v>
      </c>
      <c r="E16" s="20">
        <v>4</v>
      </c>
      <c r="F16" s="20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/>
      <c r="U16" s="4">
        <f t="shared" si="0"/>
        <v>56</v>
      </c>
      <c r="V16" s="4">
        <f t="shared" si="1"/>
        <v>4</v>
      </c>
      <c r="W16" s="12" t="str">
        <f t="shared" si="2"/>
        <v>Çok İyi</v>
      </c>
    </row>
    <row r="17" spans="1:23" ht="14.1" customHeight="1" x14ac:dyDescent="0.3">
      <c r="A17" s="6">
        <v>14</v>
      </c>
      <c r="B17" s="13"/>
      <c r="C17" s="14"/>
      <c r="D17" s="20">
        <v>4</v>
      </c>
      <c r="E17" s="20">
        <v>4</v>
      </c>
      <c r="F17" s="20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4">
        <f t="shared" si="0"/>
        <v>28</v>
      </c>
      <c r="V17" s="4">
        <f t="shared" si="1"/>
        <v>4</v>
      </c>
      <c r="W17" s="12" t="str">
        <f t="shared" si="2"/>
        <v>Çok İyi</v>
      </c>
    </row>
    <row r="18" spans="1:23" ht="14.1" customHeight="1" x14ac:dyDescent="0.3">
      <c r="A18" s="6">
        <v>15</v>
      </c>
      <c r="B18" s="13"/>
      <c r="C18" s="14"/>
      <c r="D18" s="20">
        <v>4</v>
      </c>
      <c r="E18" s="20">
        <v>4</v>
      </c>
      <c r="F18" s="20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>
        <f t="shared" si="0"/>
        <v>24</v>
      </c>
      <c r="V18" s="4">
        <f t="shared" si="1"/>
        <v>4</v>
      </c>
      <c r="W18" s="12" t="str">
        <f t="shared" si="2"/>
        <v>Çok İyi</v>
      </c>
    </row>
    <row r="19" spans="1:23" ht="14.1" customHeight="1" x14ac:dyDescent="0.3">
      <c r="A19" s="6">
        <v>16</v>
      </c>
      <c r="B19" s="13"/>
      <c r="C19" s="14"/>
      <c r="D19" s="20">
        <v>4</v>
      </c>
      <c r="E19" s="20">
        <v>4</v>
      </c>
      <c r="F19" s="20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>
        <f t="shared" si="0"/>
        <v>24</v>
      </c>
      <c r="V19" s="4">
        <f t="shared" si="1"/>
        <v>4</v>
      </c>
      <c r="W19" s="12" t="str">
        <f t="shared" si="2"/>
        <v>Çok İyi</v>
      </c>
    </row>
    <row r="20" spans="1:23" ht="14.1" customHeight="1" x14ac:dyDescent="0.3">
      <c r="A20" s="6">
        <v>17</v>
      </c>
      <c r="B20" s="13"/>
      <c r="C20" s="14"/>
      <c r="D20" s="20">
        <v>4</v>
      </c>
      <c r="E20" s="20">
        <v>4</v>
      </c>
      <c r="F20" s="20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">
        <f t="shared" si="0"/>
        <v>24</v>
      </c>
      <c r="V20" s="4">
        <f t="shared" si="1"/>
        <v>4</v>
      </c>
      <c r="W20" s="12" t="str">
        <f t="shared" si="2"/>
        <v>Çok İyi</v>
      </c>
    </row>
    <row r="21" spans="1:23" ht="14.1" customHeight="1" x14ac:dyDescent="0.3">
      <c r="A21" s="6">
        <v>18</v>
      </c>
      <c r="B21" s="13"/>
      <c r="C21" s="14"/>
      <c r="D21" s="20">
        <v>4</v>
      </c>
      <c r="E21" s="20">
        <v>4</v>
      </c>
      <c r="F21" s="20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>
        <f t="shared" si="0"/>
        <v>24</v>
      </c>
      <c r="V21" s="4">
        <f t="shared" si="1"/>
        <v>4</v>
      </c>
      <c r="W21" s="12" t="str">
        <f t="shared" si="2"/>
        <v>Çok İyi</v>
      </c>
    </row>
    <row r="22" spans="1:23" ht="14.1" customHeight="1" x14ac:dyDescent="0.3">
      <c r="A22" s="6">
        <v>19</v>
      </c>
      <c r="B22" s="13"/>
      <c r="C22" s="14"/>
      <c r="D22" s="20">
        <v>4</v>
      </c>
      <c r="E22" s="20">
        <v>4</v>
      </c>
      <c r="F22" s="20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/>
      <c r="U22" s="4">
        <f t="shared" si="0"/>
        <v>56</v>
      </c>
      <c r="V22" s="4">
        <f t="shared" si="1"/>
        <v>4</v>
      </c>
      <c r="W22" s="12" t="str">
        <f t="shared" si="2"/>
        <v>Çok İyi</v>
      </c>
    </row>
    <row r="23" spans="1:23" ht="22.2" customHeight="1" x14ac:dyDescent="0.3">
      <c r="A23" s="39" t="s">
        <v>194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ht="12.6" customHeight="1" x14ac:dyDescent="0.3">
      <c r="A24" s="43" t="s">
        <v>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ht="243" customHeight="1" x14ac:dyDescent="0.3">
      <c r="A25" s="7" t="s">
        <v>0</v>
      </c>
      <c r="B25" s="7" t="s">
        <v>1</v>
      </c>
      <c r="C25" s="8" t="s">
        <v>2</v>
      </c>
      <c r="D25" s="21" t="s">
        <v>113</v>
      </c>
      <c r="E25" s="21" t="s">
        <v>114</v>
      </c>
      <c r="F25" s="21" t="s">
        <v>115</v>
      </c>
      <c r="G25" s="11" t="s">
        <v>116</v>
      </c>
      <c r="H25" s="11" t="s">
        <v>117</v>
      </c>
      <c r="I25" s="11" t="s">
        <v>118</v>
      </c>
      <c r="J25" s="11" t="s">
        <v>119</v>
      </c>
      <c r="K25" s="11" t="s">
        <v>120</v>
      </c>
      <c r="L25" s="11" t="s">
        <v>121</v>
      </c>
      <c r="M25" s="11" t="s">
        <v>122</v>
      </c>
      <c r="N25" s="11" t="s">
        <v>123</v>
      </c>
      <c r="O25" s="11" t="s">
        <v>124</v>
      </c>
      <c r="P25" s="11" t="s">
        <v>125</v>
      </c>
      <c r="Q25" s="11" t="s">
        <v>126</v>
      </c>
      <c r="R25" s="11" t="s">
        <v>127</v>
      </c>
      <c r="S25" s="11" t="s">
        <v>128</v>
      </c>
      <c r="T25" s="11" t="s">
        <v>129</v>
      </c>
      <c r="U25" s="10" t="s">
        <v>3</v>
      </c>
      <c r="V25" s="10" t="s">
        <v>4</v>
      </c>
      <c r="W25" s="10" t="s">
        <v>5</v>
      </c>
    </row>
    <row r="26" spans="1:23" ht="14.1" customHeight="1" x14ac:dyDescent="0.3">
      <c r="A26" s="6">
        <v>20</v>
      </c>
      <c r="B26" s="13"/>
      <c r="C26" s="14"/>
      <c r="D26" s="19">
        <v>4</v>
      </c>
      <c r="E26" s="19">
        <v>4</v>
      </c>
      <c r="F26" s="19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/>
      <c r="N26" s="3"/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/>
      <c r="U26" s="4">
        <f t="shared" ref="U26:U40" si="3">SUM(D26:T26)</f>
        <v>45</v>
      </c>
      <c r="V26" s="4">
        <f t="shared" ref="V26:V40" si="4">AVERAGE(D26:T26)</f>
        <v>3.2142857142857144</v>
      </c>
      <c r="W26" s="12" t="str">
        <f>IF(V26&gt;=3.5,"Çok İyi",IF(V26&gt;=2.5,"İyi",IF(V26&gt;=1.5,"Yeterli","Geliştirilmeli")))</f>
        <v>İyi</v>
      </c>
    </row>
    <row r="27" spans="1:23" ht="14.1" customHeight="1" x14ac:dyDescent="0.3">
      <c r="A27" s="6">
        <v>21</v>
      </c>
      <c r="B27" s="13"/>
      <c r="C27" s="14"/>
      <c r="D27" s="19">
        <v>4</v>
      </c>
      <c r="E27" s="19">
        <v>4</v>
      </c>
      <c r="F27" s="19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/>
      <c r="U27" s="4">
        <f t="shared" si="3"/>
        <v>56</v>
      </c>
      <c r="V27" s="4">
        <f t="shared" si="4"/>
        <v>4</v>
      </c>
      <c r="W27" s="12" t="str">
        <f t="shared" ref="W27:W38" si="5">IF(V27&gt;=3.5,"Çok İyi",IF(V27&gt;=2.5,"İyi",IF(V27&gt;=1.5,"Yeterli","Geliştirilmeli")))</f>
        <v>Çok İyi</v>
      </c>
    </row>
    <row r="28" spans="1:23" ht="14.1" customHeight="1" x14ac:dyDescent="0.3">
      <c r="A28" s="6">
        <v>22</v>
      </c>
      <c r="B28" s="13"/>
      <c r="C28" s="14"/>
      <c r="D28" s="19">
        <v>4</v>
      </c>
      <c r="E28" s="19">
        <v>4</v>
      </c>
      <c r="F28" s="19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/>
      <c r="N28" s="3"/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/>
      <c r="U28" s="4">
        <f t="shared" si="3"/>
        <v>23</v>
      </c>
      <c r="V28" s="4">
        <f t="shared" si="4"/>
        <v>1.6428571428571428</v>
      </c>
      <c r="W28" s="12" t="str">
        <f t="shared" si="5"/>
        <v>Yeterli</v>
      </c>
    </row>
    <row r="29" spans="1:23" ht="14.1" customHeight="1" x14ac:dyDescent="0.3">
      <c r="A29" s="6">
        <v>23</v>
      </c>
      <c r="B29" s="13"/>
      <c r="C29" s="14"/>
      <c r="D29" s="19">
        <v>4</v>
      </c>
      <c r="E29" s="19">
        <v>4</v>
      </c>
      <c r="F29" s="19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/>
      <c r="N29" s="3"/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/>
      <c r="U29" s="4">
        <f t="shared" si="3"/>
        <v>23</v>
      </c>
      <c r="V29" s="4">
        <f t="shared" si="4"/>
        <v>1.6428571428571428</v>
      </c>
      <c r="W29" s="12" t="str">
        <f t="shared" si="5"/>
        <v>Yeterli</v>
      </c>
    </row>
    <row r="30" spans="1:23" ht="14.1" customHeight="1" x14ac:dyDescent="0.3">
      <c r="A30" s="6">
        <v>24</v>
      </c>
      <c r="B30" s="13"/>
      <c r="C30" s="14"/>
      <c r="D30" s="19">
        <v>4</v>
      </c>
      <c r="E30" s="19">
        <v>4</v>
      </c>
      <c r="F30" s="19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/>
      <c r="N30" s="3"/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/>
      <c r="U30" s="4">
        <f t="shared" si="3"/>
        <v>23</v>
      </c>
      <c r="V30" s="4">
        <f t="shared" si="4"/>
        <v>1.6428571428571428</v>
      </c>
      <c r="W30" s="12" t="str">
        <f t="shared" si="5"/>
        <v>Yeterli</v>
      </c>
    </row>
    <row r="31" spans="1:23" ht="14.1" customHeight="1" x14ac:dyDescent="0.3">
      <c r="A31" s="6">
        <v>25</v>
      </c>
      <c r="B31" s="13"/>
      <c r="C31" s="14"/>
      <c r="D31" s="19">
        <v>4</v>
      </c>
      <c r="E31" s="19">
        <v>4</v>
      </c>
      <c r="F31" s="19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/>
      <c r="U31" s="4">
        <f t="shared" si="3"/>
        <v>56</v>
      </c>
      <c r="V31" s="4">
        <f t="shared" si="4"/>
        <v>4</v>
      </c>
      <c r="W31" s="12" t="str">
        <f t="shared" si="5"/>
        <v>Çok İyi</v>
      </c>
    </row>
    <row r="32" spans="1:23" ht="14.1" customHeight="1" x14ac:dyDescent="0.3">
      <c r="A32" s="6">
        <v>26</v>
      </c>
      <c r="B32" s="13"/>
      <c r="C32" s="14"/>
      <c r="D32" s="19">
        <v>4</v>
      </c>
      <c r="E32" s="19">
        <v>4</v>
      </c>
      <c r="F32" s="19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/>
      <c r="U32" s="4">
        <f t="shared" si="3"/>
        <v>56</v>
      </c>
      <c r="V32" s="4">
        <f t="shared" si="4"/>
        <v>4</v>
      </c>
      <c r="W32" s="12" t="str">
        <f t="shared" si="5"/>
        <v>Çok İyi</v>
      </c>
    </row>
    <row r="33" spans="1:23" ht="14.1" customHeight="1" x14ac:dyDescent="0.3">
      <c r="A33" s="6">
        <v>27</v>
      </c>
      <c r="B33" s="13"/>
      <c r="C33" s="14"/>
      <c r="D33" s="19">
        <v>4</v>
      </c>
      <c r="E33" s="19">
        <v>4</v>
      </c>
      <c r="F33" s="19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/>
      <c r="U33" s="4">
        <f t="shared" si="3"/>
        <v>56</v>
      </c>
      <c r="V33" s="4">
        <f t="shared" si="4"/>
        <v>4</v>
      </c>
      <c r="W33" s="12" t="str">
        <f t="shared" si="5"/>
        <v>Çok İyi</v>
      </c>
    </row>
    <row r="34" spans="1:23" ht="14.1" customHeight="1" x14ac:dyDescent="0.3">
      <c r="A34" s="6">
        <v>28</v>
      </c>
      <c r="B34" s="13"/>
      <c r="C34" s="14"/>
      <c r="D34" s="19">
        <v>4</v>
      </c>
      <c r="E34" s="19">
        <v>4</v>
      </c>
      <c r="F34" s="19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/>
      <c r="U34" s="4">
        <f t="shared" si="3"/>
        <v>56</v>
      </c>
      <c r="V34" s="4">
        <f t="shared" si="4"/>
        <v>4</v>
      </c>
      <c r="W34" s="12" t="str">
        <f t="shared" si="5"/>
        <v>Çok İyi</v>
      </c>
    </row>
    <row r="35" spans="1:23" ht="14.1" customHeight="1" x14ac:dyDescent="0.3">
      <c r="A35" s="6">
        <v>29</v>
      </c>
      <c r="B35" s="13"/>
      <c r="C35" s="14"/>
      <c r="D35" s="19">
        <v>4</v>
      </c>
      <c r="E35" s="19">
        <v>4</v>
      </c>
      <c r="F35" s="19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/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/>
      <c r="U35" s="4">
        <f t="shared" si="3"/>
        <v>56</v>
      </c>
      <c r="V35" s="4">
        <f t="shared" si="4"/>
        <v>4</v>
      </c>
      <c r="W35" s="12" t="str">
        <f t="shared" si="5"/>
        <v>Çok İyi</v>
      </c>
    </row>
    <row r="36" spans="1:23" ht="14.1" customHeight="1" x14ac:dyDescent="0.3">
      <c r="A36" s="6">
        <v>30</v>
      </c>
      <c r="B36" s="13"/>
      <c r="C36" s="14"/>
      <c r="D36" s="19">
        <v>4</v>
      </c>
      <c r="E36" s="19">
        <v>4</v>
      </c>
      <c r="F36" s="19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/>
      <c r="N36" s="3"/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/>
      <c r="U36" s="4">
        <f t="shared" si="3"/>
        <v>56</v>
      </c>
      <c r="V36" s="4">
        <f t="shared" si="4"/>
        <v>4</v>
      </c>
      <c r="W36" s="12" t="str">
        <f t="shared" si="5"/>
        <v>Çok İyi</v>
      </c>
    </row>
    <row r="37" spans="1:23" ht="14.1" customHeight="1" x14ac:dyDescent="0.3">
      <c r="A37" s="6">
        <v>31</v>
      </c>
      <c r="B37" s="13"/>
      <c r="C37" s="14"/>
      <c r="D37" s="19">
        <v>4</v>
      </c>
      <c r="E37" s="19">
        <v>4</v>
      </c>
      <c r="F37" s="19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/>
      <c r="N37" s="3"/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/>
      <c r="U37" s="4">
        <f t="shared" si="3"/>
        <v>56</v>
      </c>
      <c r="V37" s="4">
        <f t="shared" si="4"/>
        <v>4</v>
      </c>
      <c r="W37" s="12" t="str">
        <f t="shared" si="5"/>
        <v>Çok İyi</v>
      </c>
    </row>
    <row r="38" spans="1:23" ht="14.1" customHeight="1" x14ac:dyDescent="0.3">
      <c r="A38" s="6">
        <v>32</v>
      </c>
      <c r="B38" s="13"/>
      <c r="C38" s="14"/>
      <c r="D38" s="19">
        <v>4</v>
      </c>
      <c r="E38" s="19">
        <v>4</v>
      </c>
      <c r="F38" s="19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/>
      <c r="N38" s="3"/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/>
      <c r="U38" s="4">
        <f t="shared" si="3"/>
        <v>56</v>
      </c>
      <c r="V38" s="4">
        <f t="shared" si="4"/>
        <v>4</v>
      </c>
      <c r="W38" s="12" t="str">
        <f t="shared" si="5"/>
        <v>Çok İyi</v>
      </c>
    </row>
    <row r="39" spans="1:23" ht="14.1" customHeight="1" x14ac:dyDescent="0.3">
      <c r="A39" s="6">
        <v>33</v>
      </c>
      <c r="B39" s="2"/>
      <c r="C39" s="2"/>
      <c r="D39" s="19">
        <v>4</v>
      </c>
      <c r="E39" s="19">
        <v>4</v>
      </c>
      <c r="F39" s="19"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4">
        <f t="shared" si="3"/>
        <v>12</v>
      </c>
      <c r="V39" s="4">
        <f t="shared" si="4"/>
        <v>4</v>
      </c>
      <c r="W39" s="12"/>
    </row>
    <row r="40" spans="1:23" ht="14.1" customHeight="1" x14ac:dyDescent="0.3">
      <c r="A40" s="6">
        <v>34</v>
      </c>
      <c r="B40" s="2"/>
      <c r="C40" s="2"/>
      <c r="D40" s="19">
        <v>4</v>
      </c>
      <c r="E40" s="19">
        <v>4</v>
      </c>
      <c r="F40" s="19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>
        <f t="shared" si="3"/>
        <v>12</v>
      </c>
      <c r="V40" s="4">
        <f t="shared" si="4"/>
        <v>4</v>
      </c>
      <c r="W40" s="12"/>
    </row>
    <row r="42" spans="1:23" x14ac:dyDescent="0.3">
      <c r="C42" s="38" t="s">
        <v>19</v>
      </c>
      <c r="D42" s="38"/>
      <c r="E42" s="38"/>
      <c r="F42" s="38"/>
      <c r="G42" s="38"/>
      <c r="R42" s="38" t="s">
        <v>20</v>
      </c>
      <c r="S42" s="38"/>
      <c r="T42" s="38"/>
      <c r="U42" s="38"/>
      <c r="V42" s="38"/>
    </row>
    <row r="43" spans="1:23" x14ac:dyDescent="0.3">
      <c r="C43" s="38" t="s">
        <v>7</v>
      </c>
      <c r="D43" s="38"/>
      <c r="E43" s="38"/>
      <c r="F43" s="38"/>
      <c r="G43" s="38"/>
      <c r="R43" s="38" t="s">
        <v>8</v>
      </c>
      <c r="S43" s="38"/>
      <c r="T43" s="38"/>
      <c r="U43" s="38"/>
      <c r="V43" s="38"/>
    </row>
  </sheetData>
  <mergeCells count="8">
    <mergeCell ref="C43:G43"/>
    <mergeCell ref="R43:V43"/>
    <mergeCell ref="A1:W1"/>
    <mergeCell ref="A2:W2"/>
    <mergeCell ref="A23:W23"/>
    <mergeCell ref="A24:W24"/>
    <mergeCell ref="C42:G42"/>
    <mergeCell ref="R42:V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1C18-E458-48CD-A4BF-6FA6CCF3347F}">
  <dimension ref="A1:Y43"/>
  <sheetViews>
    <sheetView showWhiteSpace="0" view="pageLayout" zoomScaleNormal="100" workbookViewId="0">
      <selection sqref="A1:Y1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3.6640625" customWidth="1"/>
    <col min="5" max="5" width="5.109375" customWidth="1"/>
    <col min="6" max="6" width="5.44140625" customWidth="1"/>
    <col min="7" max="7" width="4.33203125" customWidth="1"/>
    <col min="8" max="8" width="4.109375" customWidth="1"/>
    <col min="9" max="9" width="5" customWidth="1"/>
    <col min="10" max="10" width="3.6640625" customWidth="1"/>
    <col min="11" max="11" width="4.88671875" customWidth="1"/>
    <col min="12" max="12" width="3.6640625" customWidth="1"/>
    <col min="13" max="13" width="4.88671875" customWidth="1"/>
    <col min="14" max="15" width="3.44140625" customWidth="1"/>
    <col min="16" max="16" width="5.109375" customWidth="1"/>
    <col min="17" max="18" width="3.77734375" customWidth="1"/>
    <col min="19" max="19" width="4.21875" customWidth="1"/>
    <col min="20" max="20" width="4.44140625" customWidth="1"/>
    <col min="21" max="21" width="3.44140625" customWidth="1"/>
    <col min="22" max="22" width="5.88671875" customWidth="1"/>
    <col min="23" max="23" width="3.77734375" customWidth="1"/>
    <col min="24" max="24" width="3.5546875" customWidth="1"/>
    <col min="25" max="25" width="8.88671875" customWidth="1"/>
  </cols>
  <sheetData>
    <row r="1" spans="1:25" ht="15.6" x14ac:dyDescent="0.3">
      <c r="A1" s="39" t="s">
        <v>195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x14ac:dyDescent="0.3">
      <c r="A2" s="43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43" customHeight="1" x14ac:dyDescent="0.3">
      <c r="A3" s="7" t="s">
        <v>0</v>
      </c>
      <c r="B3" s="7" t="s">
        <v>1</v>
      </c>
      <c r="C3" s="8" t="s">
        <v>2</v>
      </c>
      <c r="D3" s="21" t="s">
        <v>95</v>
      </c>
      <c r="E3" s="21" t="s">
        <v>96</v>
      </c>
      <c r="F3" s="21" t="s">
        <v>97</v>
      </c>
      <c r="G3" s="11" t="s">
        <v>98</v>
      </c>
      <c r="H3" s="11" t="s">
        <v>99</v>
      </c>
      <c r="I3" s="11" t="s">
        <v>100</v>
      </c>
      <c r="J3" s="11" t="s">
        <v>101</v>
      </c>
      <c r="K3" s="11" t="s">
        <v>102</v>
      </c>
      <c r="L3" s="11" t="s">
        <v>103</v>
      </c>
      <c r="M3" s="11" t="s">
        <v>104</v>
      </c>
      <c r="N3" s="11" t="s">
        <v>105</v>
      </c>
      <c r="O3" s="11" t="s">
        <v>105</v>
      </c>
      <c r="P3" s="11" t="s">
        <v>106</v>
      </c>
      <c r="Q3" s="11" t="s">
        <v>112</v>
      </c>
      <c r="R3" s="11" t="s">
        <v>107</v>
      </c>
      <c r="S3" s="11" t="s">
        <v>108</v>
      </c>
      <c r="T3" s="11" t="s">
        <v>109</v>
      </c>
      <c r="U3" s="11" t="s">
        <v>110</v>
      </c>
      <c r="V3" s="11" t="s">
        <v>111</v>
      </c>
      <c r="W3" s="10" t="s">
        <v>3</v>
      </c>
      <c r="X3" s="10" t="s">
        <v>4</v>
      </c>
      <c r="Y3" s="10" t="s">
        <v>5</v>
      </c>
    </row>
    <row r="4" spans="1:25" ht="14.1" customHeight="1" x14ac:dyDescent="0.3">
      <c r="A4" s="6">
        <v>1</v>
      </c>
      <c r="B4" s="15"/>
      <c r="C4" s="16"/>
      <c r="D4" s="20">
        <v>4</v>
      </c>
      <c r="E4" s="20">
        <v>4</v>
      </c>
      <c r="F4" s="20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4">
        <f>SUM(D4:V4)</f>
        <v>76</v>
      </c>
      <c r="X4" s="4">
        <f>AVERAGE(D4:V4)</f>
        <v>4</v>
      </c>
      <c r="Y4" s="12" t="str">
        <f>IF(X4&gt;=3.5,"Çok İyi",IF(X4&gt;=2.5,"İyi",IF(X4&gt;=1.5,"Yeterli","Geliştirilmeli")))</f>
        <v>Çok İyi</v>
      </c>
    </row>
    <row r="5" spans="1:25" ht="14.1" customHeight="1" x14ac:dyDescent="0.3">
      <c r="A5" s="6">
        <v>2</v>
      </c>
      <c r="B5" s="13"/>
      <c r="C5" s="14"/>
      <c r="D5" s="20">
        <v>4</v>
      </c>
      <c r="E5" s="20">
        <v>4</v>
      </c>
      <c r="F5" s="20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/>
      <c r="T5" s="3"/>
      <c r="U5" s="3"/>
      <c r="V5" s="3">
        <v>1</v>
      </c>
      <c r="W5" s="4">
        <f t="shared" ref="W5:W22" si="0">SUM(D5:V5)</f>
        <v>25</v>
      </c>
      <c r="X5" s="4">
        <f t="shared" ref="X5:X22" si="1">AVERAGE(D5:V5)</f>
        <v>1.5625</v>
      </c>
      <c r="Y5" s="12" t="str">
        <f t="shared" ref="Y5:Y22" si="2">IF(X5&gt;=3.5,"Çok İyi",IF(X5&gt;=2.5,"İyi",IF(X5&gt;=1.5,"Yeterli","Geliştirilmeli")))</f>
        <v>Yeterli</v>
      </c>
    </row>
    <row r="6" spans="1:25" ht="14.1" customHeight="1" x14ac:dyDescent="0.3">
      <c r="A6" s="6">
        <v>3</v>
      </c>
      <c r="B6" s="13"/>
      <c r="C6" s="14"/>
      <c r="D6" s="20">
        <v>4</v>
      </c>
      <c r="E6" s="20">
        <v>4</v>
      </c>
      <c r="F6" s="20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/>
      <c r="T6" s="3"/>
      <c r="U6" s="3"/>
      <c r="V6" s="3">
        <v>4</v>
      </c>
      <c r="W6" s="4">
        <f t="shared" si="0"/>
        <v>64</v>
      </c>
      <c r="X6" s="4">
        <f t="shared" si="1"/>
        <v>4</v>
      </c>
      <c r="Y6" s="12" t="str">
        <f t="shared" si="2"/>
        <v>Çok İyi</v>
      </c>
    </row>
    <row r="7" spans="1:25" ht="14.1" customHeight="1" x14ac:dyDescent="0.3">
      <c r="A7" s="6">
        <v>4</v>
      </c>
      <c r="B7" s="13"/>
      <c r="C7" s="14"/>
      <c r="D7" s="20">
        <v>4</v>
      </c>
      <c r="E7" s="20">
        <v>4</v>
      </c>
      <c r="F7" s="20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/>
      <c r="T7" s="3"/>
      <c r="U7" s="3"/>
      <c r="V7" s="3">
        <v>4</v>
      </c>
      <c r="W7" s="4">
        <f t="shared" si="0"/>
        <v>64</v>
      </c>
      <c r="X7" s="4">
        <f t="shared" si="1"/>
        <v>4</v>
      </c>
      <c r="Y7" s="12" t="str">
        <f t="shared" si="2"/>
        <v>Çok İyi</v>
      </c>
    </row>
    <row r="8" spans="1:25" ht="14.1" customHeight="1" x14ac:dyDescent="0.3">
      <c r="A8" s="6">
        <v>5</v>
      </c>
      <c r="B8" s="13"/>
      <c r="C8" s="14"/>
      <c r="D8" s="20">
        <v>4</v>
      </c>
      <c r="E8" s="20">
        <v>4</v>
      </c>
      <c r="F8" s="20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/>
      <c r="T8" s="3"/>
      <c r="U8" s="3"/>
      <c r="V8" s="3">
        <v>3</v>
      </c>
      <c r="W8" s="4">
        <f t="shared" si="0"/>
        <v>51</v>
      </c>
      <c r="X8" s="4">
        <f t="shared" si="1"/>
        <v>3.1875</v>
      </c>
      <c r="Y8" s="12" t="str">
        <f t="shared" si="2"/>
        <v>İyi</v>
      </c>
    </row>
    <row r="9" spans="1:25" ht="14.1" customHeight="1" x14ac:dyDescent="0.3">
      <c r="A9" s="6">
        <v>6</v>
      </c>
      <c r="B9" s="13"/>
      <c r="C9" s="14"/>
      <c r="D9" s="20">
        <v>4</v>
      </c>
      <c r="E9" s="20">
        <v>4</v>
      </c>
      <c r="F9" s="20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/>
      <c r="T9" s="3"/>
      <c r="U9" s="3"/>
      <c r="V9" s="3">
        <v>4</v>
      </c>
      <c r="W9" s="4">
        <f t="shared" si="0"/>
        <v>64</v>
      </c>
      <c r="X9" s="4">
        <f t="shared" si="1"/>
        <v>4</v>
      </c>
      <c r="Y9" s="12" t="str">
        <f t="shared" si="2"/>
        <v>Çok İyi</v>
      </c>
    </row>
    <row r="10" spans="1:25" ht="14.1" customHeight="1" x14ac:dyDescent="0.3">
      <c r="A10" s="6">
        <v>7</v>
      </c>
      <c r="B10" s="13"/>
      <c r="C10" s="14"/>
      <c r="D10" s="20">
        <v>4</v>
      </c>
      <c r="E10" s="20">
        <v>4</v>
      </c>
      <c r="F10" s="20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/>
      <c r="T10" s="3"/>
      <c r="U10" s="3"/>
      <c r="V10" s="3">
        <v>4</v>
      </c>
      <c r="W10" s="4">
        <f t="shared" si="0"/>
        <v>64</v>
      </c>
      <c r="X10" s="4">
        <f t="shared" si="1"/>
        <v>4</v>
      </c>
      <c r="Y10" s="12" t="str">
        <f t="shared" si="2"/>
        <v>Çok İyi</v>
      </c>
    </row>
    <row r="11" spans="1:25" ht="14.1" customHeight="1" x14ac:dyDescent="0.3">
      <c r="A11" s="6">
        <v>8</v>
      </c>
      <c r="B11" s="13"/>
      <c r="C11" s="14"/>
      <c r="D11" s="20">
        <v>4</v>
      </c>
      <c r="E11" s="20">
        <v>4</v>
      </c>
      <c r="F11" s="20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/>
      <c r="T11" s="3"/>
      <c r="U11" s="3"/>
      <c r="V11" s="3">
        <v>4</v>
      </c>
      <c r="W11" s="4">
        <f t="shared" si="0"/>
        <v>64</v>
      </c>
      <c r="X11" s="4">
        <f t="shared" si="1"/>
        <v>4</v>
      </c>
      <c r="Y11" s="12" t="str">
        <f t="shared" si="2"/>
        <v>Çok İyi</v>
      </c>
    </row>
    <row r="12" spans="1:25" ht="14.1" customHeight="1" x14ac:dyDescent="0.3">
      <c r="A12" s="6">
        <v>9</v>
      </c>
      <c r="B12" s="13"/>
      <c r="C12" s="14"/>
      <c r="D12" s="20">
        <v>4</v>
      </c>
      <c r="E12" s="20">
        <v>4</v>
      </c>
      <c r="F12" s="20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/>
      <c r="T12" s="3"/>
      <c r="U12" s="3"/>
      <c r="V12" s="3">
        <v>1</v>
      </c>
      <c r="W12" s="4">
        <f t="shared" si="0"/>
        <v>25</v>
      </c>
      <c r="X12" s="4">
        <f t="shared" si="1"/>
        <v>1.5625</v>
      </c>
      <c r="Y12" s="12" t="str">
        <f t="shared" si="2"/>
        <v>Yeterli</v>
      </c>
    </row>
    <row r="13" spans="1:25" ht="14.1" customHeight="1" x14ac:dyDescent="0.3">
      <c r="A13" s="6">
        <v>10</v>
      </c>
      <c r="B13" s="13"/>
      <c r="C13" s="14"/>
      <c r="D13" s="20">
        <v>4</v>
      </c>
      <c r="E13" s="20">
        <v>4</v>
      </c>
      <c r="F13" s="20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/>
      <c r="T13" s="3"/>
      <c r="U13" s="3"/>
      <c r="V13" s="3">
        <v>2</v>
      </c>
      <c r="W13" s="4">
        <f t="shared" si="0"/>
        <v>38</v>
      </c>
      <c r="X13" s="4">
        <f t="shared" si="1"/>
        <v>2.375</v>
      </c>
      <c r="Y13" s="12" t="str">
        <f>IF(X13&gt;=3.5,"Çok İyi",IF(X13&gt;=2.5,"İyi",IF(X13&gt;=1.5,"Yeterli","Geliştirilmeli")))</f>
        <v>Yeterli</v>
      </c>
    </row>
    <row r="14" spans="1:25" ht="14.1" customHeight="1" x14ac:dyDescent="0.3">
      <c r="A14" s="6">
        <v>11</v>
      </c>
      <c r="B14" s="13"/>
      <c r="C14" s="14"/>
      <c r="D14" s="20">
        <v>4</v>
      </c>
      <c r="E14" s="20">
        <v>4</v>
      </c>
      <c r="F14" s="20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/>
      <c r="T14" s="3"/>
      <c r="U14" s="3"/>
      <c r="V14" s="3">
        <v>1</v>
      </c>
      <c r="W14" s="4">
        <f t="shared" si="0"/>
        <v>25</v>
      </c>
      <c r="X14" s="4">
        <f t="shared" si="1"/>
        <v>1.5625</v>
      </c>
      <c r="Y14" s="12" t="str">
        <f t="shared" si="2"/>
        <v>Yeterli</v>
      </c>
    </row>
    <row r="15" spans="1:25" ht="14.1" customHeight="1" x14ac:dyDescent="0.3">
      <c r="A15" s="6">
        <v>12</v>
      </c>
      <c r="B15" s="13"/>
      <c r="C15" s="14"/>
      <c r="D15" s="20">
        <v>4</v>
      </c>
      <c r="E15" s="20">
        <v>4</v>
      </c>
      <c r="F15" s="20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/>
      <c r="T15" s="3"/>
      <c r="U15" s="3"/>
      <c r="V15" s="3">
        <v>3</v>
      </c>
      <c r="W15" s="4">
        <f t="shared" si="0"/>
        <v>51</v>
      </c>
      <c r="X15" s="4">
        <f t="shared" si="1"/>
        <v>3.1875</v>
      </c>
      <c r="Y15" s="12" t="str">
        <f t="shared" si="2"/>
        <v>İyi</v>
      </c>
    </row>
    <row r="16" spans="1:25" ht="14.1" customHeight="1" x14ac:dyDescent="0.3">
      <c r="A16" s="6">
        <v>13</v>
      </c>
      <c r="B16" s="13"/>
      <c r="C16" s="14"/>
      <c r="D16" s="20">
        <v>4</v>
      </c>
      <c r="E16" s="20">
        <v>4</v>
      </c>
      <c r="F16" s="20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/>
      <c r="T16" s="3"/>
      <c r="U16" s="3"/>
      <c r="V16" s="3">
        <v>4</v>
      </c>
      <c r="W16" s="4">
        <f t="shared" si="0"/>
        <v>64</v>
      </c>
      <c r="X16" s="4">
        <f t="shared" si="1"/>
        <v>4</v>
      </c>
      <c r="Y16" s="12" t="str">
        <f t="shared" si="2"/>
        <v>Çok İyi</v>
      </c>
    </row>
    <row r="17" spans="1:25" ht="14.1" customHeight="1" x14ac:dyDescent="0.3">
      <c r="A17" s="6">
        <v>14</v>
      </c>
      <c r="B17" s="13"/>
      <c r="C17" s="14"/>
      <c r="D17" s="20">
        <v>4</v>
      </c>
      <c r="E17" s="20">
        <v>4</v>
      </c>
      <c r="F17" s="20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>
        <f t="shared" si="0"/>
        <v>28</v>
      </c>
      <c r="X17" s="4">
        <f t="shared" si="1"/>
        <v>4</v>
      </c>
      <c r="Y17" s="12" t="str">
        <f t="shared" si="2"/>
        <v>Çok İyi</v>
      </c>
    </row>
    <row r="18" spans="1:25" ht="14.1" customHeight="1" x14ac:dyDescent="0.3">
      <c r="A18" s="6">
        <v>15</v>
      </c>
      <c r="B18" s="13"/>
      <c r="C18" s="14"/>
      <c r="D18" s="20">
        <v>4</v>
      </c>
      <c r="E18" s="20">
        <v>4</v>
      </c>
      <c r="F18" s="20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>
        <f t="shared" si="0"/>
        <v>24</v>
      </c>
      <c r="X18" s="4">
        <f t="shared" si="1"/>
        <v>4</v>
      </c>
      <c r="Y18" s="12" t="str">
        <f t="shared" si="2"/>
        <v>Çok İyi</v>
      </c>
    </row>
    <row r="19" spans="1:25" ht="14.1" customHeight="1" x14ac:dyDescent="0.3">
      <c r="A19" s="6">
        <v>16</v>
      </c>
      <c r="B19" s="13"/>
      <c r="C19" s="14"/>
      <c r="D19" s="20">
        <v>4</v>
      </c>
      <c r="E19" s="20">
        <v>4</v>
      </c>
      <c r="F19" s="20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>
        <f t="shared" si="0"/>
        <v>24</v>
      </c>
      <c r="X19" s="4">
        <f t="shared" si="1"/>
        <v>4</v>
      </c>
      <c r="Y19" s="12" t="str">
        <f t="shared" si="2"/>
        <v>Çok İyi</v>
      </c>
    </row>
    <row r="20" spans="1:25" ht="14.1" customHeight="1" x14ac:dyDescent="0.3">
      <c r="A20" s="6">
        <v>17</v>
      </c>
      <c r="B20" s="13"/>
      <c r="C20" s="14"/>
      <c r="D20" s="20">
        <v>4</v>
      </c>
      <c r="E20" s="20">
        <v>4</v>
      </c>
      <c r="F20" s="20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>
        <f t="shared" si="0"/>
        <v>24</v>
      </c>
      <c r="X20" s="4">
        <f t="shared" si="1"/>
        <v>4</v>
      </c>
      <c r="Y20" s="12" t="str">
        <f t="shared" si="2"/>
        <v>Çok İyi</v>
      </c>
    </row>
    <row r="21" spans="1:25" ht="14.1" customHeight="1" x14ac:dyDescent="0.3">
      <c r="A21" s="6">
        <v>18</v>
      </c>
      <c r="B21" s="13"/>
      <c r="C21" s="14"/>
      <c r="D21" s="20">
        <v>4</v>
      </c>
      <c r="E21" s="20">
        <v>4</v>
      </c>
      <c r="F21" s="20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>
        <f t="shared" si="0"/>
        <v>24</v>
      </c>
      <c r="X21" s="4">
        <f t="shared" si="1"/>
        <v>4</v>
      </c>
      <c r="Y21" s="12" t="str">
        <f t="shared" si="2"/>
        <v>Çok İyi</v>
      </c>
    </row>
    <row r="22" spans="1:25" ht="14.1" customHeight="1" x14ac:dyDescent="0.3">
      <c r="A22" s="6">
        <v>19</v>
      </c>
      <c r="B22" s="13"/>
      <c r="C22" s="14"/>
      <c r="D22" s="20">
        <v>4</v>
      </c>
      <c r="E22" s="20">
        <v>4</v>
      </c>
      <c r="F22" s="20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/>
      <c r="T22" s="3"/>
      <c r="U22" s="3"/>
      <c r="V22" s="3">
        <v>4</v>
      </c>
      <c r="W22" s="4">
        <f t="shared" si="0"/>
        <v>64</v>
      </c>
      <c r="X22" s="4">
        <f t="shared" si="1"/>
        <v>4</v>
      </c>
      <c r="Y22" s="12" t="str">
        <f t="shared" si="2"/>
        <v>Çok İyi</v>
      </c>
    </row>
    <row r="23" spans="1:25" ht="22.2" customHeight="1" x14ac:dyDescent="0.3">
      <c r="A23" s="39" t="s">
        <v>195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25" ht="12.6" customHeight="1" x14ac:dyDescent="0.3">
      <c r="A24" s="43" t="s">
        <v>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243" customHeight="1" x14ac:dyDescent="0.3">
      <c r="A25" s="7" t="s">
        <v>0</v>
      </c>
      <c r="B25" s="7" t="s">
        <v>1</v>
      </c>
      <c r="C25" s="8" t="s">
        <v>2</v>
      </c>
      <c r="D25" s="21" t="s">
        <v>95</v>
      </c>
      <c r="E25" s="21" t="s">
        <v>96</v>
      </c>
      <c r="F25" s="21" t="s">
        <v>97</v>
      </c>
      <c r="G25" s="11" t="s">
        <v>98</v>
      </c>
      <c r="H25" s="11" t="s">
        <v>99</v>
      </c>
      <c r="I25" s="11" t="s">
        <v>100</v>
      </c>
      <c r="J25" s="11" t="s">
        <v>101</v>
      </c>
      <c r="K25" s="11" t="s">
        <v>102</v>
      </c>
      <c r="L25" s="11" t="s">
        <v>103</v>
      </c>
      <c r="M25" s="11" t="s">
        <v>104</v>
      </c>
      <c r="N25" s="11" t="s">
        <v>105</v>
      </c>
      <c r="O25" s="11" t="s">
        <v>105</v>
      </c>
      <c r="P25" s="11" t="s">
        <v>106</v>
      </c>
      <c r="Q25" s="11" t="s">
        <v>112</v>
      </c>
      <c r="R25" s="11" t="s">
        <v>107</v>
      </c>
      <c r="S25" s="11" t="s">
        <v>108</v>
      </c>
      <c r="T25" s="11" t="s">
        <v>109</v>
      </c>
      <c r="U25" s="11" t="s">
        <v>110</v>
      </c>
      <c r="V25" s="11" t="s">
        <v>111</v>
      </c>
      <c r="W25" s="10" t="s">
        <v>3</v>
      </c>
      <c r="X25" s="10" t="s">
        <v>4</v>
      </c>
      <c r="Y25" s="10" t="s">
        <v>5</v>
      </c>
    </row>
    <row r="26" spans="1:25" ht="14.1" customHeight="1" x14ac:dyDescent="0.3">
      <c r="A26" s="6">
        <v>20</v>
      </c>
      <c r="B26" s="13"/>
      <c r="C26" s="14"/>
      <c r="D26" s="19">
        <v>4</v>
      </c>
      <c r="E26" s="19">
        <v>4</v>
      </c>
      <c r="F26" s="19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/>
      <c r="T26" s="3"/>
      <c r="U26" s="3"/>
      <c r="V26" s="3">
        <v>3</v>
      </c>
      <c r="W26" s="4">
        <f>SUM(D26:V26)</f>
        <v>51</v>
      </c>
      <c r="X26" s="4">
        <f>AVERAGE(D26:V26)</f>
        <v>3.1875</v>
      </c>
      <c r="Y26" s="12" t="str">
        <f>IF(X26&gt;=3.5,"Çok İyi",IF(X26&gt;=2.5,"İyi",IF(X26&gt;=1.5,"Yeterli","Geliştirilmeli")))</f>
        <v>İyi</v>
      </c>
    </row>
    <row r="27" spans="1:25" ht="14.1" customHeight="1" x14ac:dyDescent="0.3">
      <c r="A27" s="6">
        <v>21</v>
      </c>
      <c r="B27" s="13"/>
      <c r="C27" s="14"/>
      <c r="D27" s="19">
        <v>4</v>
      </c>
      <c r="E27" s="19">
        <v>4</v>
      </c>
      <c r="F27" s="19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/>
      <c r="T27" s="3"/>
      <c r="U27" s="3"/>
      <c r="V27" s="3">
        <v>4</v>
      </c>
      <c r="W27" s="4">
        <f t="shared" ref="W27:W40" si="3">SUM(D27:V27)</f>
        <v>64</v>
      </c>
      <c r="X27" s="4">
        <f t="shared" ref="X27:X40" si="4">AVERAGE(D27:V27)</f>
        <v>4</v>
      </c>
      <c r="Y27" s="12" t="str">
        <f t="shared" ref="Y27:Y38" si="5">IF(X27&gt;=3.5,"Çok İyi",IF(X27&gt;=2.5,"İyi",IF(X27&gt;=1.5,"Yeterli","Geliştirilmeli")))</f>
        <v>Çok İyi</v>
      </c>
    </row>
    <row r="28" spans="1:25" ht="14.1" customHeight="1" x14ac:dyDescent="0.3">
      <c r="A28" s="6">
        <v>22</v>
      </c>
      <c r="B28" s="13"/>
      <c r="C28" s="14"/>
      <c r="D28" s="19">
        <v>4</v>
      </c>
      <c r="E28" s="19">
        <v>4</v>
      </c>
      <c r="F28" s="19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/>
      <c r="T28" s="3"/>
      <c r="U28" s="3"/>
      <c r="V28" s="3">
        <v>1</v>
      </c>
      <c r="W28" s="4">
        <f t="shared" si="3"/>
        <v>25</v>
      </c>
      <c r="X28" s="4">
        <f t="shared" si="4"/>
        <v>1.5625</v>
      </c>
      <c r="Y28" s="12" t="str">
        <f t="shared" si="5"/>
        <v>Yeterli</v>
      </c>
    </row>
    <row r="29" spans="1:25" ht="14.1" customHeight="1" x14ac:dyDescent="0.3">
      <c r="A29" s="6">
        <v>23</v>
      </c>
      <c r="B29" s="13"/>
      <c r="C29" s="14"/>
      <c r="D29" s="19">
        <v>4</v>
      </c>
      <c r="E29" s="19">
        <v>4</v>
      </c>
      <c r="F29" s="19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/>
      <c r="T29" s="3"/>
      <c r="U29" s="3"/>
      <c r="V29" s="3">
        <v>1</v>
      </c>
      <c r="W29" s="4">
        <f t="shared" si="3"/>
        <v>25</v>
      </c>
      <c r="X29" s="4">
        <f t="shared" si="4"/>
        <v>1.5625</v>
      </c>
      <c r="Y29" s="12" t="str">
        <f t="shared" si="5"/>
        <v>Yeterli</v>
      </c>
    </row>
    <row r="30" spans="1:25" ht="14.1" customHeight="1" x14ac:dyDescent="0.3">
      <c r="A30" s="6">
        <v>24</v>
      </c>
      <c r="B30" s="13"/>
      <c r="C30" s="14"/>
      <c r="D30" s="19">
        <v>4</v>
      </c>
      <c r="E30" s="19">
        <v>4</v>
      </c>
      <c r="F30" s="19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/>
      <c r="T30" s="3"/>
      <c r="U30" s="3"/>
      <c r="V30" s="3">
        <v>1</v>
      </c>
      <c r="W30" s="4">
        <f t="shared" si="3"/>
        <v>25</v>
      </c>
      <c r="X30" s="4">
        <f t="shared" si="4"/>
        <v>1.5625</v>
      </c>
      <c r="Y30" s="12" t="str">
        <f t="shared" si="5"/>
        <v>Yeterli</v>
      </c>
    </row>
    <row r="31" spans="1:25" ht="14.1" customHeight="1" x14ac:dyDescent="0.3">
      <c r="A31" s="6">
        <v>25</v>
      </c>
      <c r="B31" s="13"/>
      <c r="C31" s="14"/>
      <c r="D31" s="19">
        <v>4</v>
      </c>
      <c r="E31" s="19">
        <v>4</v>
      </c>
      <c r="F31" s="19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/>
      <c r="T31" s="3"/>
      <c r="U31" s="3"/>
      <c r="V31" s="3">
        <v>4</v>
      </c>
      <c r="W31" s="4">
        <f t="shared" si="3"/>
        <v>64</v>
      </c>
      <c r="X31" s="4">
        <f t="shared" si="4"/>
        <v>4</v>
      </c>
      <c r="Y31" s="12" t="str">
        <f t="shared" si="5"/>
        <v>Çok İyi</v>
      </c>
    </row>
    <row r="32" spans="1:25" ht="14.1" customHeight="1" x14ac:dyDescent="0.3">
      <c r="A32" s="6">
        <v>26</v>
      </c>
      <c r="B32" s="13"/>
      <c r="C32" s="14"/>
      <c r="D32" s="19">
        <v>4</v>
      </c>
      <c r="E32" s="19">
        <v>4</v>
      </c>
      <c r="F32" s="19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/>
      <c r="T32" s="3"/>
      <c r="U32" s="3"/>
      <c r="V32" s="3">
        <v>4</v>
      </c>
      <c r="W32" s="4">
        <f t="shared" si="3"/>
        <v>64</v>
      </c>
      <c r="X32" s="4">
        <f t="shared" si="4"/>
        <v>4</v>
      </c>
      <c r="Y32" s="12" t="str">
        <f t="shared" si="5"/>
        <v>Çok İyi</v>
      </c>
    </row>
    <row r="33" spans="1:25" ht="14.1" customHeight="1" x14ac:dyDescent="0.3">
      <c r="A33" s="6">
        <v>27</v>
      </c>
      <c r="B33" s="13"/>
      <c r="C33" s="14"/>
      <c r="D33" s="19">
        <v>4</v>
      </c>
      <c r="E33" s="19">
        <v>4</v>
      </c>
      <c r="F33" s="19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/>
      <c r="T33" s="3"/>
      <c r="U33" s="3"/>
      <c r="V33" s="3">
        <v>4</v>
      </c>
      <c r="W33" s="4">
        <f t="shared" si="3"/>
        <v>64</v>
      </c>
      <c r="X33" s="4">
        <f t="shared" si="4"/>
        <v>4</v>
      </c>
      <c r="Y33" s="12" t="str">
        <f t="shared" si="5"/>
        <v>Çok İyi</v>
      </c>
    </row>
    <row r="34" spans="1:25" ht="14.1" customHeight="1" x14ac:dyDescent="0.3">
      <c r="A34" s="6">
        <v>28</v>
      </c>
      <c r="B34" s="13"/>
      <c r="C34" s="14"/>
      <c r="D34" s="19">
        <v>4</v>
      </c>
      <c r="E34" s="19">
        <v>4</v>
      </c>
      <c r="F34" s="19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/>
      <c r="T34" s="3"/>
      <c r="U34" s="3"/>
      <c r="V34" s="3">
        <v>4</v>
      </c>
      <c r="W34" s="4">
        <f>SUM(D34:V34)</f>
        <v>64</v>
      </c>
      <c r="X34" s="4">
        <f t="shared" si="4"/>
        <v>4</v>
      </c>
      <c r="Y34" s="12" t="str">
        <f t="shared" si="5"/>
        <v>Çok İyi</v>
      </c>
    </row>
    <row r="35" spans="1:25" ht="14.1" customHeight="1" x14ac:dyDescent="0.3">
      <c r="A35" s="6">
        <v>29</v>
      </c>
      <c r="B35" s="13"/>
      <c r="C35" s="14"/>
      <c r="D35" s="19">
        <v>4</v>
      </c>
      <c r="E35" s="19">
        <v>4</v>
      </c>
      <c r="F35" s="19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/>
      <c r="T35" s="3"/>
      <c r="U35" s="3"/>
      <c r="V35" s="3">
        <v>4</v>
      </c>
      <c r="W35" s="4">
        <f t="shared" si="3"/>
        <v>64</v>
      </c>
      <c r="X35" s="4">
        <f t="shared" si="4"/>
        <v>4</v>
      </c>
      <c r="Y35" s="12" t="str">
        <f t="shared" si="5"/>
        <v>Çok İyi</v>
      </c>
    </row>
    <row r="36" spans="1:25" ht="14.1" customHeight="1" x14ac:dyDescent="0.3">
      <c r="A36" s="6">
        <v>30</v>
      </c>
      <c r="B36" s="13"/>
      <c r="C36" s="14"/>
      <c r="D36" s="19">
        <v>4</v>
      </c>
      <c r="E36" s="19">
        <v>4</v>
      </c>
      <c r="F36" s="19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/>
      <c r="T36" s="3"/>
      <c r="U36" s="3"/>
      <c r="V36" s="3">
        <v>4</v>
      </c>
      <c r="W36" s="4">
        <f t="shared" si="3"/>
        <v>64</v>
      </c>
      <c r="X36" s="4">
        <f t="shared" si="4"/>
        <v>4</v>
      </c>
      <c r="Y36" s="12" t="str">
        <f t="shared" si="5"/>
        <v>Çok İyi</v>
      </c>
    </row>
    <row r="37" spans="1:25" ht="14.1" customHeight="1" x14ac:dyDescent="0.3">
      <c r="A37" s="6">
        <v>31</v>
      </c>
      <c r="B37" s="13"/>
      <c r="C37" s="14"/>
      <c r="D37" s="19">
        <v>4</v>
      </c>
      <c r="E37" s="19">
        <v>4</v>
      </c>
      <c r="F37" s="19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/>
      <c r="T37" s="3"/>
      <c r="U37" s="3"/>
      <c r="V37" s="3">
        <v>4</v>
      </c>
      <c r="W37" s="4">
        <f t="shared" si="3"/>
        <v>64</v>
      </c>
      <c r="X37" s="4">
        <f t="shared" si="4"/>
        <v>4</v>
      </c>
      <c r="Y37" s="12" t="str">
        <f t="shared" si="5"/>
        <v>Çok İyi</v>
      </c>
    </row>
    <row r="38" spans="1:25" ht="14.1" customHeight="1" x14ac:dyDescent="0.3">
      <c r="A38" s="6">
        <v>32</v>
      </c>
      <c r="B38" s="13"/>
      <c r="C38" s="14"/>
      <c r="D38" s="19">
        <v>4</v>
      </c>
      <c r="E38" s="19">
        <v>4</v>
      </c>
      <c r="F38" s="19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/>
      <c r="T38" s="3"/>
      <c r="U38" s="3"/>
      <c r="V38" s="3">
        <v>4</v>
      </c>
      <c r="W38" s="4">
        <f t="shared" si="3"/>
        <v>64</v>
      </c>
      <c r="X38" s="4">
        <f t="shared" si="4"/>
        <v>4</v>
      </c>
      <c r="Y38" s="12" t="str">
        <f t="shared" si="5"/>
        <v>Çok İyi</v>
      </c>
    </row>
    <row r="39" spans="1:25" ht="14.1" customHeight="1" x14ac:dyDescent="0.3">
      <c r="A39" s="6">
        <v>33</v>
      </c>
      <c r="B39" s="2"/>
      <c r="C39" s="2"/>
      <c r="D39" s="19">
        <v>4</v>
      </c>
      <c r="E39" s="19">
        <v>4</v>
      </c>
      <c r="F39" s="19"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>
        <f t="shared" si="3"/>
        <v>12</v>
      </c>
      <c r="X39" s="4">
        <f t="shared" si="4"/>
        <v>4</v>
      </c>
      <c r="Y39" s="12"/>
    </row>
    <row r="40" spans="1:25" ht="14.1" customHeight="1" x14ac:dyDescent="0.3">
      <c r="A40" s="6">
        <v>34</v>
      </c>
      <c r="B40" s="2"/>
      <c r="C40" s="2"/>
      <c r="D40" s="19">
        <v>4</v>
      </c>
      <c r="E40" s="19">
        <v>4</v>
      </c>
      <c r="F40" s="19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4">
        <f t="shared" si="3"/>
        <v>12</v>
      </c>
      <c r="X40" s="4">
        <f t="shared" si="4"/>
        <v>4</v>
      </c>
      <c r="Y40" s="12"/>
    </row>
    <row r="42" spans="1:25" x14ac:dyDescent="0.3">
      <c r="C42" s="38" t="s">
        <v>19</v>
      </c>
      <c r="D42" s="38"/>
      <c r="E42" s="38"/>
      <c r="F42" s="38"/>
      <c r="G42" s="38"/>
      <c r="P42" s="38" t="s">
        <v>20</v>
      </c>
      <c r="Q42" s="38"/>
      <c r="R42" s="38"/>
      <c r="S42" s="38"/>
      <c r="T42" s="38"/>
      <c r="U42" s="38"/>
      <c r="V42" s="38"/>
      <c r="W42" s="38"/>
      <c r="X42" s="38"/>
    </row>
    <row r="43" spans="1:25" x14ac:dyDescent="0.3">
      <c r="C43" s="38" t="s">
        <v>7</v>
      </c>
      <c r="D43" s="38"/>
      <c r="E43" s="38"/>
      <c r="F43" s="38"/>
      <c r="G43" s="38"/>
      <c r="P43" s="38" t="s">
        <v>8</v>
      </c>
      <c r="Q43" s="38"/>
      <c r="R43" s="38"/>
      <c r="S43" s="38"/>
      <c r="T43" s="38"/>
      <c r="U43" s="38"/>
      <c r="V43" s="38"/>
      <c r="W43" s="38"/>
      <c r="X43" s="38"/>
    </row>
  </sheetData>
  <mergeCells count="8">
    <mergeCell ref="C43:G43"/>
    <mergeCell ref="P42:X42"/>
    <mergeCell ref="P43:X43"/>
    <mergeCell ref="A1:Y1"/>
    <mergeCell ref="A2:Y2"/>
    <mergeCell ref="A23:Y23"/>
    <mergeCell ref="A24:Y24"/>
    <mergeCell ref="C42:G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7759-21F4-432C-9EA5-B527A6BC4A7D}">
  <dimension ref="A1:S41"/>
  <sheetViews>
    <sheetView topLeftCell="A19" zoomScaleNormal="100" workbookViewId="0">
      <selection sqref="A1:S1"/>
    </sheetView>
  </sheetViews>
  <sheetFormatPr defaultRowHeight="14.4" x14ac:dyDescent="0.3"/>
  <cols>
    <col min="1" max="1" width="3.5546875" customWidth="1"/>
    <col min="2" max="2" width="4.6640625" customWidth="1"/>
    <col min="3" max="3" width="24.5546875" customWidth="1"/>
    <col min="4" max="4" width="3.77734375" customWidth="1"/>
    <col min="5" max="5" width="4.44140625" customWidth="1"/>
    <col min="6" max="6" width="3.44140625" customWidth="1"/>
    <col min="7" max="7" width="4.77734375" customWidth="1"/>
    <col min="8" max="8" width="3.109375" customWidth="1"/>
    <col min="9" max="9" width="4.5546875" customWidth="1"/>
    <col min="10" max="10" width="4.88671875" customWidth="1"/>
    <col min="11" max="11" width="4.33203125" customWidth="1"/>
    <col min="12" max="12" width="3.88671875" customWidth="1"/>
    <col min="13" max="13" width="3.44140625" customWidth="1"/>
    <col min="14" max="14" width="4.6640625" customWidth="1"/>
    <col min="15" max="15" width="4.21875" customWidth="1"/>
    <col min="16" max="16" width="4" customWidth="1"/>
    <col min="17" max="17" width="3.6640625" customWidth="1"/>
    <col min="18" max="18" width="3.44140625" customWidth="1"/>
    <col min="19" max="19" width="6.77734375" customWidth="1"/>
  </cols>
  <sheetData>
    <row r="1" spans="1:19" ht="15.6" x14ac:dyDescent="0.3">
      <c r="A1" s="44" t="s">
        <v>196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09.4" customHeight="1" x14ac:dyDescent="0.3">
      <c r="A3" s="7" t="s">
        <v>0</v>
      </c>
      <c r="B3" s="7" t="s">
        <v>1</v>
      </c>
      <c r="C3" s="8" t="s">
        <v>2</v>
      </c>
      <c r="D3" s="37" t="s">
        <v>130</v>
      </c>
      <c r="E3" s="37" t="s">
        <v>131</v>
      </c>
      <c r="F3" s="37" t="s">
        <v>132</v>
      </c>
      <c r="G3" s="37" t="s">
        <v>133</v>
      </c>
      <c r="H3" s="37" t="s">
        <v>134</v>
      </c>
      <c r="I3" s="37" t="s">
        <v>135</v>
      </c>
      <c r="J3" s="37" t="s">
        <v>136</v>
      </c>
      <c r="K3" s="37" t="s">
        <v>137</v>
      </c>
      <c r="L3" s="37" t="s">
        <v>137</v>
      </c>
      <c r="M3" s="37" t="s">
        <v>138</v>
      </c>
      <c r="N3" s="37" t="s">
        <v>139</v>
      </c>
      <c r="O3" s="37" t="s">
        <v>140</v>
      </c>
      <c r="P3" s="37" t="s">
        <v>141</v>
      </c>
      <c r="Q3" s="10" t="s">
        <v>3</v>
      </c>
      <c r="R3" s="10" t="s">
        <v>4</v>
      </c>
      <c r="S3" s="10" t="s">
        <v>5</v>
      </c>
    </row>
    <row r="4" spans="1:19" ht="14.55" customHeight="1" x14ac:dyDescent="0.3">
      <c r="A4" s="6" t="s">
        <v>142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/>
      <c r="O4" s="3"/>
      <c r="P4" s="3">
        <v>4</v>
      </c>
      <c r="Q4" s="4">
        <f t="shared" ref="Q4:Q37" si="0">SUM(D4:P4)</f>
        <v>44</v>
      </c>
      <c r="R4" s="4">
        <f t="shared" ref="R4:R37" si="1">AVERAGE(D4:P4)</f>
        <v>4</v>
      </c>
      <c r="S4" s="12" t="str">
        <f>IF(R4&gt;=3.5,"Çok İyi",IF(R4&gt;=2.5,"İyi",IF(R4&gt;=1.5,"Yeterli","Geliştirilmeli")))</f>
        <v>Çok İyi</v>
      </c>
    </row>
    <row r="5" spans="1:19" ht="14.55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>
        <v>4</v>
      </c>
      <c r="Q5" s="4">
        <f t="shared" si="0"/>
        <v>40</v>
      </c>
      <c r="R5" s="4">
        <f t="shared" si="1"/>
        <v>4</v>
      </c>
      <c r="S5" s="12" t="str">
        <f t="shared" ref="S5:S37" si="2">IF(R5&gt;=3.5,"Çok İyi",IF(R5&gt;=2.5,"İyi",IF(R5&gt;=1.5,"Yeterli","Geliştirilmeli")))</f>
        <v>Çok İyi</v>
      </c>
    </row>
    <row r="6" spans="1:19" ht="14.55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>
        <v>4</v>
      </c>
      <c r="Q6" s="4">
        <f t="shared" si="0"/>
        <v>40</v>
      </c>
      <c r="R6" s="4">
        <f t="shared" si="1"/>
        <v>4</v>
      </c>
      <c r="S6" s="12" t="str">
        <f t="shared" si="2"/>
        <v>Çok İyi</v>
      </c>
    </row>
    <row r="7" spans="1:19" ht="14.55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>
        <v>4</v>
      </c>
      <c r="Q7" s="4">
        <f t="shared" si="0"/>
        <v>40</v>
      </c>
      <c r="R7" s="4">
        <f t="shared" si="1"/>
        <v>4</v>
      </c>
      <c r="S7" s="12" t="str">
        <f t="shared" si="2"/>
        <v>Çok İyi</v>
      </c>
    </row>
    <row r="8" spans="1:19" ht="14.55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>
        <v>4</v>
      </c>
      <c r="Q8" s="4">
        <f t="shared" si="0"/>
        <v>40</v>
      </c>
      <c r="R8" s="4">
        <f t="shared" si="1"/>
        <v>4</v>
      </c>
      <c r="S8" s="12" t="str">
        <f t="shared" si="2"/>
        <v>Çok İyi</v>
      </c>
    </row>
    <row r="9" spans="1:19" ht="14.55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>
        <v>4</v>
      </c>
      <c r="Q9" s="4">
        <f t="shared" si="0"/>
        <v>40</v>
      </c>
      <c r="R9" s="4">
        <f t="shared" si="1"/>
        <v>4</v>
      </c>
      <c r="S9" s="12" t="str">
        <f t="shared" si="2"/>
        <v>Çok İyi</v>
      </c>
    </row>
    <row r="10" spans="1:19" ht="14.55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>
        <v>4</v>
      </c>
      <c r="Q10" s="4">
        <f t="shared" si="0"/>
        <v>40</v>
      </c>
      <c r="R10" s="4">
        <f t="shared" si="1"/>
        <v>4</v>
      </c>
      <c r="S10" s="12" t="str">
        <f t="shared" si="2"/>
        <v>Çok İyi</v>
      </c>
    </row>
    <row r="11" spans="1:19" ht="14.55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>
        <v>4</v>
      </c>
      <c r="Q11" s="4">
        <f t="shared" si="0"/>
        <v>40</v>
      </c>
      <c r="R11" s="4">
        <f t="shared" si="1"/>
        <v>4</v>
      </c>
      <c r="S11" s="12" t="str">
        <f t="shared" si="2"/>
        <v>Çok İyi</v>
      </c>
    </row>
    <row r="12" spans="1:19" ht="14.55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>
        <v>4</v>
      </c>
      <c r="Q12" s="4">
        <f t="shared" si="0"/>
        <v>40</v>
      </c>
      <c r="R12" s="4">
        <f t="shared" si="1"/>
        <v>4</v>
      </c>
      <c r="S12" s="12" t="str">
        <f t="shared" si="2"/>
        <v>Çok İyi</v>
      </c>
    </row>
    <row r="13" spans="1:19" ht="14.55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>
        <v>4</v>
      </c>
      <c r="Q13" s="4">
        <f t="shared" si="0"/>
        <v>40</v>
      </c>
      <c r="R13" s="4">
        <f t="shared" si="1"/>
        <v>4</v>
      </c>
      <c r="S13" s="12" t="str">
        <f t="shared" si="2"/>
        <v>Çok İyi</v>
      </c>
    </row>
    <row r="14" spans="1:19" ht="14.55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>
        <v>4</v>
      </c>
      <c r="Q14" s="4">
        <f t="shared" si="0"/>
        <v>40</v>
      </c>
      <c r="R14" s="4">
        <f t="shared" si="1"/>
        <v>4</v>
      </c>
      <c r="S14" s="12" t="str">
        <f t="shared" si="2"/>
        <v>Çok İyi</v>
      </c>
    </row>
    <row r="15" spans="1:19" ht="14.55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>
        <v>4</v>
      </c>
      <c r="Q15" s="4">
        <f t="shared" si="0"/>
        <v>40</v>
      </c>
      <c r="R15" s="4">
        <f t="shared" si="1"/>
        <v>4</v>
      </c>
      <c r="S15" s="12" t="str">
        <f t="shared" si="2"/>
        <v>Çok İyi</v>
      </c>
    </row>
    <row r="16" spans="1:19" ht="14.55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>
        <v>4</v>
      </c>
      <c r="Q16" s="4">
        <f t="shared" si="0"/>
        <v>40</v>
      </c>
      <c r="R16" s="4">
        <f t="shared" si="1"/>
        <v>4</v>
      </c>
      <c r="S16" s="12" t="str">
        <f t="shared" si="2"/>
        <v>Çok İyi</v>
      </c>
    </row>
    <row r="17" spans="1:19" ht="14.55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>
        <v>4</v>
      </c>
      <c r="Q17" s="4">
        <f t="shared" si="0"/>
        <v>40</v>
      </c>
      <c r="R17" s="4">
        <f t="shared" si="1"/>
        <v>4</v>
      </c>
      <c r="S17" s="12" t="str">
        <f t="shared" si="2"/>
        <v>Çok İyi</v>
      </c>
    </row>
    <row r="18" spans="1:19" ht="14.55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>
        <v>4</v>
      </c>
      <c r="Q18" s="4">
        <f t="shared" si="0"/>
        <v>40</v>
      </c>
      <c r="R18" s="4">
        <f t="shared" si="1"/>
        <v>4</v>
      </c>
      <c r="S18" s="12" t="str">
        <f t="shared" si="2"/>
        <v>Çok İyi</v>
      </c>
    </row>
    <row r="19" spans="1:19" ht="14.55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>
        <v>4</v>
      </c>
      <c r="Q19" s="4">
        <f t="shared" si="0"/>
        <v>40</v>
      </c>
      <c r="R19" s="4">
        <f t="shared" si="1"/>
        <v>4</v>
      </c>
      <c r="S19" s="12" t="str">
        <f t="shared" si="2"/>
        <v>Çok İyi</v>
      </c>
    </row>
    <row r="20" spans="1:19" ht="14.55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>
        <v>4</v>
      </c>
      <c r="Q20" s="4">
        <f t="shared" si="0"/>
        <v>40</v>
      </c>
      <c r="R20" s="4">
        <f t="shared" si="1"/>
        <v>4</v>
      </c>
      <c r="S20" s="12" t="str">
        <f t="shared" si="2"/>
        <v>Çok İyi</v>
      </c>
    </row>
    <row r="21" spans="1:19" ht="14.55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>
        <v>4</v>
      </c>
      <c r="Q21" s="4">
        <f t="shared" si="0"/>
        <v>40</v>
      </c>
      <c r="R21" s="4">
        <f t="shared" si="1"/>
        <v>4</v>
      </c>
      <c r="S21" s="12" t="str">
        <f t="shared" si="2"/>
        <v>Çok İyi</v>
      </c>
    </row>
    <row r="22" spans="1:19" ht="14.55" customHeight="1" x14ac:dyDescent="0.3">
      <c r="A22" s="5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>
        <v>4</v>
      </c>
      <c r="Q22" s="4">
        <f t="shared" si="0"/>
        <v>40</v>
      </c>
      <c r="R22" s="4">
        <f t="shared" si="1"/>
        <v>4</v>
      </c>
      <c r="S22" s="12" t="str">
        <f t="shared" si="2"/>
        <v>Çok İyi</v>
      </c>
    </row>
    <row r="23" spans="1:19" ht="14.55" customHeight="1" x14ac:dyDescent="0.3">
      <c r="A23" s="5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>
        <v>4</v>
      </c>
      <c r="Q23" s="4">
        <f t="shared" si="0"/>
        <v>40</v>
      </c>
      <c r="R23" s="4">
        <f t="shared" si="1"/>
        <v>4</v>
      </c>
      <c r="S23" s="12" t="str">
        <f t="shared" si="2"/>
        <v>Çok İyi</v>
      </c>
    </row>
    <row r="24" spans="1:19" ht="14.55" customHeight="1" x14ac:dyDescent="0.3">
      <c r="A24" s="5">
        <v>21</v>
      </c>
      <c r="B24" s="13"/>
      <c r="C24" s="14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>
        <v>2</v>
      </c>
      <c r="Q24" s="4">
        <f t="shared" si="0"/>
        <v>20</v>
      </c>
      <c r="R24" s="4">
        <f t="shared" si="1"/>
        <v>2</v>
      </c>
      <c r="S24" s="12" t="str">
        <f t="shared" si="2"/>
        <v>Yeterli</v>
      </c>
    </row>
    <row r="25" spans="1:19" ht="14.55" customHeight="1" x14ac:dyDescent="0.3">
      <c r="A25" s="5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>
        <v>4</v>
      </c>
      <c r="Q25" s="4">
        <f t="shared" si="0"/>
        <v>40</v>
      </c>
      <c r="R25" s="4">
        <f t="shared" si="1"/>
        <v>4</v>
      </c>
      <c r="S25" s="12" t="str">
        <f t="shared" si="2"/>
        <v>Çok İyi</v>
      </c>
    </row>
    <row r="26" spans="1:19" ht="14.55" customHeight="1" x14ac:dyDescent="0.3">
      <c r="A26" s="5">
        <v>23</v>
      </c>
      <c r="B26" s="13"/>
      <c r="C26" s="14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/>
      <c r="N26" s="3"/>
      <c r="O26" s="3"/>
      <c r="P26" s="3">
        <v>4</v>
      </c>
      <c r="Q26" s="4">
        <f t="shared" si="0"/>
        <v>40</v>
      </c>
      <c r="R26" s="4">
        <f t="shared" si="1"/>
        <v>4</v>
      </c>
      <c r="S26" s="12" t="str">
        <f>IF(R26&gt;=3.5,"Çok İyi",IF(R26&gt;=2.5,"İyi",IF(R26&gt;=1.5,"Yeterli","Geliştirilmeli")))</f>
        <v>Çok İyi</v>
      </c>
    </row>
    <row r="27" spans="1:19" ht="14.55" customHeight="1" x14ac:dyDescent="0.3">
      <c r="A27" s="5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>
        <v>4</v>
      </c>
      <c r="Q27" s="4">
        <f t="shared" si="0"/>
        <v>40</v>
      </c>
      <c r="R27" s="4">
        <f t="shared" si="1"/>
        <v>4</v>
      </c>
      <c r="S27" s="12" t="str">
        <f t="shared" si="2"/>
        <v>Çok İyi</v>
      </c>
    </row>
    <row r="28" spans="1:19" ht="14.55" customHeight="1" x14ac:dyDescent="0.3">
      <c r="A28" s="5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>
        <v>4</v>
      </c>
      <c r="Q28" s="4">
        <f t="shared" si="0"/>
        <v>40</v>
      </c>
      <c r="R28" s="4">
        <f t="shared" si="1"/>
        <v>4</v>
      </c>
      <c r="S28" s="12" t="str">
        <f t="shared" si="2"/>
        <v>Çok İyi</v>
      </c>
    </row>
    <row r="29" spans="1:19" ht="14.55" customHeight="1" x14ac:dyDescent="0.3">
      <c r="A29" s="5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>
        <v>4</v>
      </c>
      <c r="Q29" s="4">
        <f t="shared" si="0"/>
        <v>40</v>
      </c>
      <c r="R29" s="4">
        <f t="shared" si="1"/>
        <v>4</v>
      </c>
      <c r="S29" s="12" t="str">
        <f t="shared" si="2"/>
        <v>Çok İyi</v>
      </c>
    </row>
    <row r="30" spans="1:19" ht="14.55" customHeight="1" x14ac:dyDescent="0.3">
      <c r="A30" s="5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>
        <v>4</v>
      </c>
      <c r="Q30" s="4">
        <f t="shared" si="0"/>
        <v>40</v>
      </c>
      <c r="R30" s="4">
        <f t="shared" si="1"/>
        <v>4</v>
      </c>
      <c r="S30" s="12" t="str">
        <f t="shared" si="2"/>
        <v>Çok İyi</v>
      </c>
    </row>
    <row r="31" spans="1:19" ht="14.55" customHeight="1" x14ac:dyDescent="0.3">
      <c r="A31" s="5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>
        <v>4</v>
      </c>
      <c r="Q31" s="4">
        <f t="shared" si="0"/>
        <v>40</v>
      </c>
      <c r="R31" s="4">
        <f t="shared" si="1"/>
        <v>4</v>
      </c>
      <c r="S31" s="12" t="str">
        <f t="shared" si="2"/>
        <v>Çok İyi</v>
      </c>
    </row>
    <row r="32" spans="1:19" ht="14.55" customHeight="1" x14ac:dyDescent="0.3">
      <c r="A32" s="5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>
        <v>4</v>
      </c>
      <c r="Q32" s="4">
        <f t="shared" si="0"/>
        <v>40</v>
      </c>
      <c r="R32" s="4">
        <f t="shared" si="1"/>
        <v>4</v>
      </c>
      <c r="S32" s="12" t="str">
        <f t="shared" si="2"/>
        <v>Çok İyi</v>
      </c>
    </row>
    <row r="33" spans="1:19" ht="14.55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>
        <v>4</v>
      </c>
      <c r="Q33" s="4">
        <f t="shared" si="0"/>
        <v>40</v>
      </c>
      <c r="R33" s="4">
        <f t="shared" si="1"/>
        <v>4</v>
      </c>
      <c r="S33" s="12" t="str">
        <f t="shared" si="2"/>
        <v>Çok İyi</v>
      </c>
    </row>
    <row r="34" spans="1:19" ht="14.55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>
        <v>4</v>
      </c>
      <c r="Q34" s="4">
        <f t="shared" si="0"/>
        <v>40</v>
      </c>
      <c r="R34" s="4">
        <f t="shared" si="1"/>
        <v>4</v>
      </c>
      <c r="S34" s="12" t="str">
        <f t="shared" si="2"/>
        <v>Çok İyi</v>
      </c>
    </row>
    <row r="35" spans="1:19" ht="14.55" customHeight="1" x14ac:dyDescent="0.3">
      <c r="A35" s="5">
        <v>32</v>
      </c>
      <c r="B35" s="13"/>
      <c r="C35" s="14"/>
      <c r="D35" s="3">
        <v>3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>
        <v>4</v>
      </c>
      <c r="O35" s="3"/>
      <c r="P35" s="3"/>
      <c r="Q35" s="4">
        <f t="shared" si="0"/>
        <v>39</v>
      </c>
      <c r="R35" s="4">
        <f t="shared" si="1"/>
        <v>3.9</v>
      </c>
      <c r="S35" s="12" t="str">
        <f t="shared" si="2"/>
        <v>Çok İyi</v>
      </c>
    </row>
    <row r="36" spans="1:19" ht="14.55" customHeight="1" x14ac:dyDescent="0.3">
      <c r="A36" s="5">
        <v>33</v>
      </c>
      <c r="B36" s="13"/>
      <c r="C36" s="14"/>
      <c r="D36" s="3">
        <v>1</v>
      </c>
      <c r="E36" s="3">
        <v>2</v>
      </c>
      <c r="F36" s="3">
        <v>3</v>
      </c>
      <c r="G36" s="3">
        <v>3</v>
      </c>
      <c r="H36" s="3">
        <v>3</v>
      </c>
      <c r="I36" s="3">
        <v>3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4">
        <f t="shared" si="0"/>
        <v>36</v>
      </c>
      <c r="R36" s="4">
        <f t="shared" si="1"/>
        <v>2.7692307692307692</v>
      </c>
      <c r="S36" s="12" t="str">
        <f t="shared" si="2"/>
        <v>İyi</v>
      </c>
    </row>
    <row r="37" spans="1:19" ht="14.55" customHeight="1" x14ac:dyDescent="0.3">
      <c r="A37" s="5">
        <v>34</v>
      </c>
      <c r="B37" s="13"/>
      <c r="C37" s="14"/>
      <c r="D37" s="3">
        <v>2</v>
      </c>
      <c r="E37" s="3">
        <v>2</v>
      </c>
      <c r="F37" s="3">
        <v>2</v>
      </c>
      <c r="G37" s="3">
        <v>3</v>
      </c>
      <c r="H37" s="3">
        <v>3</v>
      </c>
      <c r="I37" s="3">
        <v>3</v>
      </c>
      <c r="J37" s="3">
        <v>3</v>
      </c>
      <c r="K37" s="3">
        <v>3</v>
      </c>
      <c r="L37" s="3">
        <v>3</v>
      </c>
      <c r="M37" s="3"/>
      <c r="N37" s="3">
        <v>3</v>
      </c>
      <c r="O37" s="3">
        <v>3</v>
      </c>
      <c r="P37" s="3">
        <v>3</v>
      </c>
      <c r="Q37" s="4">
        <f t="shared" si="0"/>
        <v>33</v>
      </c>
      <c r="R37" s="4">
        <f t="shared" si="1"/>
        <v>2.75</v>
      </c>
      <c r="S37" s="12" t="str">
        <f t="shared" si="2"/>
        <v>İyi</v>
      </c>
    </row>
    <row r="38" spans="1:19" ht="13.8" customHeight="1" x14ac:dyDescent="0.3"/>
    <row r="39" spans="1:19" ht="7.8" hidden="1" customHeight="1" x14ac:dyDescent="0.3"/>
    <row r="40" spans="1:19" x14ac:dyDescent="0.3">
      <c r="C40" s="38" t="s">
        <v>21</v>
      </c>
      <c r="D40" s="38"/>
      <c r="L40" s="38" t="s">
        <v>20</v>
      </c>
      <c r="M40" s="38"/>
      <c r="N40" s="38"/>
      <c r="O40" s="38"/>
      <c r="P40" s="38"/>
      <c r="Q40" s="38"/>
      <c r="R40" s="38"/>
      <c r="S40" s="38"/>
    </row>
    <row r="41" spans="1:19" x14ac:dyDescent="0.3">
      <c r="C41" s="38" t="s">
        <v>7</v>
      </c>
      <c r="D41" s="38"/>
      <c r="L41" s="38" t="s">
        <v>8</v>
      </c>
      <c r="M41" s="38"/>
      <c r="N41" s="38"/>
      <c r="O41" s="38"/>
      <c r="P41" s="38"/>
      <c r="Q41" s="38"/>
      <c r="R41" s="38"/>
      <c r="S41" s="38"/>
    </row>
  </sheetData>
  <mergeCells count="6">
    <mergeCell ref="A1:S1"/>
    <mergeCell ref="A2:S2"/>
    <mergeCell ref="C40:D40"/>
    <mergeCell ref="L40:S40"/>
    <mergeCell ref="C41:D41"/>
    <mergeCell ref="L41:S41"/>
  </mergeCells>
  <pageMargins left="7.874015748031496E-2" right="3.937007874015748E-2" top="0.27559055118110237" bottom="0" header="0.11811023622047245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3624-2CEA-467C-9DAB-C2068AEBC713}">
  <dimension ref="A1:R40"/>
  <sheetViews>
    <sheetView zoomScaleNormal="100" workbookViewId="0">
      <selection sqref="A1:R1"/>
    </sheetView>
  </sheetViews>
  <sheetFormatPr defaultRowHeight="14.4" x14ac:dyDescent="0.3"/>
  <cols>
    <col min="1" max="1" width="3.5546875" customWidth="1"/>
    <col min="2" max="2" width="4.6640625" customWidth="1"/>
    <col min="3" max="3" width="24.5546875" customWidth="1"/>
    <col min="4" max="4" width="3.21875" customWidth="1"/>
    <col min="5" max="6" width="3.44140625" customWidth="1"/>
    <col min="7" max="7" width="3.33203125" customWidth="1"/>
    <col min="8" max="8" width="5.5546875" customWidth="1"/>
    <col min="9" max="9" width="4.5546875" customWidth="1"/>
    <col min="10" max="10" width="4" customWidth="1"/>
    <col min="11" max="11" width="3.77734375" customWidth="1"/>
    <col min="12" max="12" width="3.88671875" customWidth="1"/>
    <col min="13" max="13" width="3.44140625" customWidth="1"/>
    <col min="14" max="14" width="3.21875" customWidth="1"/>
    <col min="15" max="15" width="4.21875" customWidth="1"/>
    <col min="16" max="16" width="4.88671875" customWidth="1"/>
    <col min="17" max="17" width="4" customWidth="1"/>
    <col min="18" max="18" width="7.44140625" customWidth="1"/>
  </cols>
  <sheetData>
    <row r="1" spans="1:18" ht="25.2" customHeight="1" x14ac:dyDescent="0.3">
      <c r="A1" s="47" t="s">
        <v>197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09.4" customHeight="1" x14ac:dyDescent="0.3">
      <c r="A3" s="7" t="s">
        <v>0</v>
      </c>
      <c r="B3" s="7" t="s">
        <v>1</v>
      </c>
      <c r="C3" s="8" t="s">
        <v>2</v>
      </c>
      <c r="D3" s="37" t="s">
        <v>180</v>
      </c>
      <c r="E3" s="37" t="s">
        <v>181</v>
      </c>
      <c r="F3" s="37" t="s">
        <v>182</v>
      </c>
      <c r="G3" s="37" t="s">
        <v>183</v>
      </c>
      <c r="H3" s="37" t="s">
        <v>184</v>
      </c>
      <c r="I3" s="37" t="s">
        <v>185</v>
      </c>
      <c r="J3" s="37" t="s">
        <v>186</v>
      </c>
      <c r="K3" s="37" t="s">
        <v>187</v>
      </c>
      <c r="L3" s="37" t="s">
        <v>188</v>
      </c>
      <c r="M3" s="37" t="s">
        <v>189</v>
      </c>
      <c r="N3" s="37" t="s">
        <v>190</v>
      </c>
      <c r="O3" s="37" t="s">
        <v>191</v>
      </c>
      <c r="P3" s="10" t="s">
        <v>3</v>
      </c>
      <c r="Q3" s="10" t="s">
        <v>4</v>
      </c>
      <c r="R3" s="10" t="s">
        <v>5</v>
      </c>
    </row>
    <row r="4" spans="1:18" ht="14.55" customHeight="1" x14ac:dyDescent="0.3">
      <c r="A4" s="6" t="s">
        <v>142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4">
        <f t="shared" ref="P4:P18" si="0">SUM(D4:O4)</f>
        <v>48</v>
      </c>
      <c r="Q4" s="4">
        <f t="shared" ref="Q4:Q18" si="1">AVERAGE(D4:O4)</f>
        <v>4</v>
      </c>
      <c r="R4" s="12" t="str">
        <f>IF(Q4&gt;=3.5,"Çok İyi",IF(Q4&gt;=2.5,"İyi",IF(Q4&gt;=1.5,"Yeterli","Geliştirilmeli")))</f>
        <v>Çok İyi</v>
      </c>
    </row>
    <row r="5" spans="1:18" ht="14.55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4">
        <f t="shared" si="0"/>
        <v>48</v>
      </c>
      <c r="Q5" s="4">
        <f t="shared" si="1"/>
        <v>4</v>
      </c>
      <c r="R5" s="12" t="str">
        <f t="shared" ref="R5:R36" si="2">IF(Q5&gt;=3.5,"Çok İyi",IF(Q5&gt;=2.5,"İyi",IF(Q5&gt;=1.5,"Yeterli","Geliştirilmeli")))</f>
        <v>Çok İyi</v>
      </c>
    </row>
    <row r="6" spans="1:18" ht="14.55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4">
        <f t="shared" si="0"/>
        <v>48</v>
      </c>
      <c r="Q6" s="4">
        <f t="shared" si="1"/>
        <v>4</v>
      </c>
      <c r="R6" s="12" t="str">
        <f t="shared" si="2"/>
        <v>Çok İyi</v>
      </c>
    </row>
    <row r="7" spans="1:18" ht="14.55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4">
        <f t="shared" si="0"/>
        <v>48</v>
      </c>
      <c r="Q7" s="4">
        <f t="shared" si="1"/>
        <v>4</v>
      </c>
      <c r="R7" s="12" t="str">
        <f t="shared" si="2"/>
        <v>Çok İyi</v>
      </c>
    </row>
    <row r="8" spans="1:18" ht="14.55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4">
        <f t="shared" si="0"/>
        <v>48</v>
      </c>
      <c r="Q8" s="4">
        <f t="shared" si="1"/>
        <v>4</v>
      </c>
      <c r="R8" s="12" t="str">
        <f t="shared" si="2"/>
        <v>Çok İyi</v>
      </c>
    </row>
    <row r="9" spans="1:18" ht="14.55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4">
        <f t="shared" si="0"/>
        <v>48</v>
      </c>
      <c r="Q9" s="4">
        <f t="shared" si="1"/>
        <v>4</v>
      </c>
      <c r="R9" s="12" t="str">
        <f t="shared" si="2"/>
        <v>Çok İyi</v>
      </c>
    </row>
    <row r="10" spans="1:18" ht="14.55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4">
        <f t="shared" si="0"/>
        <v>48</v>
      </c>
      <c r="Q10" s="4">
        <f t="shared" si="1"/>
        <v>4</v>
      </c>
      <c r="R10" s="12" t="str">
        <f t="shared" si="2"/>
        <v>Çok İyi</v>
      </c>
    </row>
    <row r="11" spans="1:18" ht="14.55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4">
        <f t="shared" si="0"/>
        <v>48</v>
      </c>
      <c r="Q11" s="4">
        <f t="shared" si="1"/>
        <v>4</v>
      </c>
      <c r="R11" s="12" t="str">
        <f t="shared" si="2"/>
        <v>Çok İyi</v>
      </c>
    </row>
    <row r="12" spans="1:18" ht="14.55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4">
        <f t="shared" si="0"/>
        <v>48</v>
      </c>
      <c r="Q12" s="4">
        <f t="shared" si="1"/>
        <v>4</v>
      </c>
      <c r="R12" s="12" t="str">
        <f t="shared" si="2"/>
        <v>Çok İyi</v>
      </c>
    </row>
    <row r="13" spans="1:18" ht="14.55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4">
        <f t="shared" si="0"/>
        <v>48</v>
      </c>
      <c r="Q13" s="4">
        <f t="shared" si="1"/>
        <v>4</v>
      </c>
      <c r="R13" s="12" t="str">
        <f t="shared" si="2"/>
        <v>Çok İyi</v>
      </c>
    </row>
    <row r="14" spans="1:18" ht="14.55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4">
        <f t="shared" si="0"/>
        <v>48</v>
      </c>
      <c r="Q14" s="4">
        <f t="shared" si="1"/>
        <v>4</v>
      </c>
      <c r="R14" s="12" t="str">
        <f t="shared" si="2"/>
        <v>Çok İyi</v>
      </c>
    </row>
    <row r="15" spans="1:18" ht="14.55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4</v>
      </c>
      <c r="P15" s="4">
        <f t="shared" si="0"/>
        <v>48</v>
      </c>
      <c r="Q15" s="4">
        <f t="shared" si="1"/>
        <v>4</v>
      </c>
      <c r="R15" s="12" t="str">
        <f t="shared" si="2"/>
        <v>Çok İyi</v>
      </c>
    </row>
    <row r="16" spans="1:18" ht="14.55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4">
        <f t="shared" si="0"/>
        <v>48</v>
      </c>
      <c r="Q16" s="4">
        <f t="shared" si="1"/>
        <v>4</v>
      </c>
      <c r="R16" s="12" t="str">
        <f t="shared" si="2"/>
        <v>Çok İyi</v>
      </c>
    </row>
    <row r="17" spans="1:18" ht="14.55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4">
        <f t="shared" si="0"/>
        <v>48</v>
      </c>
      <c r="Q17" s="4">
        <f t="shared" si="1"/>
        <v>4</v>
      </c>
      <c r="R17" s="12" t="str">
        <f t="shared" si="2"/>
        <v>Çok İyi</v>
      </c>
    </row>
    <row r="18" spans="1:18" ht="14.55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4">
        <f t="shared" si="0"/>
        <v>48</v>
      </c>
      <c r="Q18" s="4">
        <f t="shared" si="1"/>
        <v>4</v>
      </c>
      <c r="R18" s="12" t="str">
        <f t="shared" si="2"/>
        <v>Çok İyi</v>
      </c>
    </row>
    <row r="19" spans="1:18" ht="14.55" customHeight="1" x14ac:dyDescent="0.3">
      <c r="A19" s="6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4">
        <f t="shared" ref="P19:P32" si="3">SUM(D19:O19)</f>
        <v>48</v>
      </c>
      <c r="Q19" s="4">
        <f t="shared" ref="Q19:Q32" si="4">AVERAGE(D19:O19)</f>
        <v>4</v>
      </c>
      <c r="R19" s="12" t="str">
        <f t="shared" si="2"/>
        <v>Çok İyi</v>
      </c>
    </row>
    <row r="20" spans="1:18" ht="14.55" customHeight="1" x14ac:dyDescent="0.3">
      <c r="A20" s="6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>
        <v>4</v>
      </c>
      <c r="O20" s="3">
        <v>4</v>
      </c>
      <c r="P20" s="4">
        <f t="shared" si="3"/>
        <v>48</v>
      </c>
      <c r="Q20" s="4">
        <f t="shared" si="4"/>
        <v>4</v>
      </c>
      <c r="R20" s="12" t="str">
        <f t="shared" si="2"/>
        <v>Çok İyi</v>
      </c>
    </row>
    <row r="21" spans="1:18" ht="14.55" customHeight="1" x14ac:dyDescent="0.3">
      <c r="A21" s="6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>
        <v>4</v>
      </c>
      <c r="O21" s="3">
        <v>4</v>
      </c>
      <c r="P21" s="4">
        <f t="shared" si="3"/>
        <v>48</v>
      </c>
      <c r="Q21" s="4">
        <f t="shared" si="4"/>
        <v>4</v>
      </c>
      <c r="R21" s="12" t="str">
        <f t="shared" si="2"/>
        <v>Çok İyi</v>
      </c>
    </row>
    <row r="22" spans="1:18" ht="14.55" customHeight="1" x14ac:dyDescent="0.3">
      <c r="A22" s="6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4">
        <f t="shared" si="3"/>
        <v>48</v>
      </c>
      <c r="Q22" s="4">
        <f t="shared" si="4"/>
        <v>4</v>
      </c>
      <c r="R22" s="12" t="str">
        <f t="shared" si="2"/>
        <v>Çok İyi</v>
      </c>
    </row>
    <row r="23" spans="1:18" ht="14.55" customHeight="1" x14ac:dyDescent="0.3">
      <c r="A23" s="6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4">
        <f t="shared" si="3"/>
        <v>48</v>
      </c>
      <c r="Q23" s="4">
        <f t="shared" si="4"/>
        <v>4</v>
      </c>
      <c r="R23" s="12" t="str">
        <f t="shared" si="2"/>
        <v>Çok İyi</v>
      </c>
    </row>
    <row r="24" spans="1:18" ht="14.55" customHeight="1" x14ac:dyDescent="0.3">
      <c r="A24" s="6">
        <v>21</v>
      </c>
      <c r="B24" s="13"/>
      <c r="C24" s="14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4">
        <f t="shared" si="3"/>
        <v>48</v>
      </c>
      <c r="Q24" s="4">
        <f t="shared" si="4"/>
        <v>4</v>
      </c>
      <c r="R24" s="12" t="str">
        <f t="shared" si="2"/>
        <v>Çok İyi</v>
      </c>
    </row>
    <row r="25" spans="1:18" ht="14.55" customHeight="1" x14ac:dyDescent="0.3">
      <c r="A25" s="6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>
        <v>4</v>
      </c>
      <c r="O25" s="3">
        <v>4</v>
      </c>
      <c r="P25" s="4">
        <f t="shared" si="3"/>
        <v>48</v>
      </c>
      <c r="Q25" s="4">
        <f t="shared" si="4"/>
        <v>4</v>
      </c>
      <c r="R25" s="12" t="str">
        <f t="shared" si="2"/>
        <v>Çok İyi</v>
      </c>
    </row>
    <row r="26" spans="1:18" ht="14.55" customHeight="1" x14ac:dyDescent="0.3">
      <c r="A26" s="6">
        <v>23</v>
      </c>
      <c r="B26" s="13"/>
      <c r="C26" s="14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4</v>
      </c>
      <c r="N26" s="3">
        <v>4</v>
      </c>
      <c r="O26" s="3">
        <v>4</v>
      </c>
      <c r="P26" s="4">
        <f t="shared" si="3"/>
        <v>48</v>
      </c>
      <c r="Q26" s="4">
        <f t="shared" si="4"/>
        <v>4</v>
      </c>
      <c r="R26" s="12" t="str">
        <f t="shared" si="2"/>
        <v>Çok İyi</v>
      </c>
    </row>
    <row r="27" spans="1:18" ht="14.55" customHeight="1" x14ac:dyDescent="0.3">
      <c r="A27" s="6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4">
        <f t="shared" si="3"/>
        <v>48</v>
      </c>
      <c r="Q27" s="4">
        <f t="shared" si="4"/>
        <v>4</v>
      </c>
      <c r="R27" s="12" t="str">
        <f t="shared" si="2"/>
        <v>Çok İyi</v>
      </c>
    </row>
    <row r="28" spans="1:18" ht="14.55" customHeight="1" x14ac:dyDescent="0.3">
      <c r="A28" s="6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4">
        <f t="shared" si="3"/>
        <v>48</v>
      </c>
      <c r="Q28" s="4">
        <f t="shared" si="4"/>
        <v>4</v>
      </c>
      <c r="R28" s="12" t="str">
        <f t="shared" si="2"/>
        <v>Çok İyi</v>
      </c>
    </row>
    <row r="29" spans="1:18" ht="14.55" customHeight="1" x14ac:dyDescent="0.3">
      <c r="A29" s="6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4">
        <f t="shared" si="3"/>
        <v>48</v>
      </c>
      <c r="Q29" s="4">
        <f t="shared" si="4"/>
        <v>4</v>
      </c>
      <c r="R29" s="12" t="str">
        <f t="shared" si="2"/>
        <v>Çok İyi</v>
      </c>
    </row>
    <row r="30" spans="1:18" ht="14.55" customHeight="1" x14ac:dyDescent="0.3">
      <c r="A30" s="6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>
        <v>4</v>
      </c>
      <c r="O30" s="3">
        <v>4</v>
      </c>
      <c r="P30" s="4">
        <f t="shared" si="3"/>
        <v>48</v>
      </c>
      <c r="Q30" s="4">
        <f t="shared" si="4"/>
        <v>4</v>
      </c>
      <c r="R30" s="12" t="str">
        <f t="shared" si="2"/>
        <v>Çok İyi</v>
      </c>
    </row>
    <row r="31" spans="1:18" ht="14.55" customHeight="1" x14ac:dyDescent="0.3">
      <c r="A31" s="6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4">
        <f t="shared" si="3"/>
        <v>48</v>
      </c>
      <c r="Q31" s="4">
        <f t="shared" si="4"/>
        <v>4</v>
      </c>
      <c r="R31" s="12" t="str">
        <f t="shared" si="2"/>
        <v>Çok İyi</v>
      </c>
    </row>
    <row r="32" spans="1:18" ht="14.55" customHeight="1" x14ac:dyDescent="0.3">
      <c r="A32" s="6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4">
        <f t="shared" si="3"/>
        <v>48</v>
      </c>
      <c r="Q32" s="4">
        <f t="shared" si="4"/>
        <v>4</v>
      </c>
      <c r="R32" s="12" t="str">
        <f t="shared" si="2"/>
        <v>Çok İyi</v>
      </c>
    </row>
    <row r="33" spans="1:18" ht="14.55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4">
        <f>SUM(D33:O33)</f>
        <v>48</v>
      </c>
      <c r="Q33" s="4">
        <f>AVERAGE(D33:O33)</f>
        <v>4</v>
      </c>
      <c r="R33" s="12" t="str">
        <f t="shared" si="2"/>
        <v>Çok İyi</v>
      </c>
    </row>
    <row r="34" spans="1:18" ht="14.55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4">
        <f>SUM(D34:O34)</f>
        <v>48</v>
      </c>
      <c r="Q34" s="4">
        <f>AVERAGE(D34:O34)</f>
        <v>4</v>
      </c>
      <c r="R34" s="12" t="str">
        <f t="shared" si="2"/>
        <v>Çok İyi</v>
      </c>
    </row>
    <row r="35" spans="1:18" ht="14.55" customHeight="1" x14ac:dyDescent="0.3">
      <c r="A35" s="5">
        <v>32</v>
      </c>
      <c r="B35" s="13"/>
      <c r="C35" s="14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4">
        <f>SUM(D35:O35)</f>
        <v>48</v>
      </c>
      <c r="Q35" s="4">
        <f>AVERAGE(D35:O35)</f>
        <v>4</v>
      </c>
      <c r="R35" s="12" t="str">
        <f t="shared" si="2"/>
        <v>Çok İyi</v>
      </c>
    </row>
    <row r="36" spans="1:18" ht="14.55" customHeight="1" x14ac:dyDescent="0.3">
      <c r="A36" s="5">
        <v>33</v>
      </c>
      <c r="B36" s="13"/>
      <c r="C36" s="14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4">
        <f>SUM(D36:O36)</f>
        <v>48</v>
      </c>
      <c r="Q36" s="4">
        <f>AVERAGE(D36:O36)</f>
        <v>4</v>
      </c>
      <c r="R36" s="12" t="str">
        <f t="shared" si="2"/>
        <v>Çok İyi</v>
      </c>
    </row>
    <row r="37" spans="1:18" ht="14.55" customHeight="1" x14ac:dyDescent="0.3"/>
    <row r="39" spans="1:18" x14ac:dyDescent="0.3">
      <c r="C39" s="38" t="s">
        <v>21</v>
      </c>
      <c r="D39" s="38"/>
      <c r="J39" s="38" t="s">
        <v>20</v>
      </c>
      <c r="K39" s="38"/>
      <c r="L39" s="38"/>
      <c r="M39" s="38"/>
      <c r="N39" s="38"/>
      <c r="O39" s="38"/>
      <c r="P39" s="38"/>
      <c r="Q39" s="38"/>
      <c r="R39" s="38"/>
    </row>
    <row r="40" spans="1:18" x14ac:dyDescent="0.3">
      <c r="C40" s="38" t="s">
        <v>7</v>
      </c>
      <c r="D40" s="38"/>
      <c r="J40" s="38" t="s">
        <v>8</v>
      </c>
      <c r="K40" s="38"/>
      <c r="L40" s="38"/>
      <c r="M40" s="38"/>
      <c r="N40" s="38"/>
      <c r="O40" s="38"/>
      <c r="P40" s="38"/>
      <c r="Q40" s="38"/>
      <c r="R40" s="38"/>
    </row>
  </sheetData>
  <mergeCells count="6">
    <mergeCell ref="C40:D40"/>
    <mergeCell ref="J40:R40"/>
    <mergeCell ref="C39:D39"/>
    <mergeCell ref="J39:R39"/>
    <mergeCell ref="A1:R1"/>
    <mergeCell ref="A2:R2"/>
  </mergeCells>
  <pageMargins left="7.874015748031496E-2" right="3.937007874015748E-2" top="0.27559055118110237" bottom="0" header="0.11811023622047245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0"/>
  <sheetViews>
    <sheetView view="pageLayout" zoomScaleNormal="100" workbookViewId="0">
      <selection sqref="A1:R1"/>
    </sheetView>
  </sheetViews>
  <sheetFormatPr defaultRowHeight="14.4" x14ac:dyDescent="0.3"/>
  <cols>
    <col min="1" max="1" width="3.88671875" customWidth="1"/>
    <col min="2" max="2" width="4.6640625" customWidth="1"/>
    <col min="3" max="3" width="24.5546875" customWidth="1"/>
    <col min="4" max="4" width="5" customWidth="1"/>
    <col min="5" max="5" width="4.33203125" customWidth="1"/>
    <col min="6" max="6" width="3.6640625" customWidth="1"/>
    <col min="7" max="7" width="5.77734375" customWidth="1"/>
    <col min="8" max="8" width="3.77734375" customWidth="1"/>
    <col min="9" max="9" width="4.88671875" customWidth="1"/>
    <col min="10" max="10" width="3.21875" customWidth="1"/>
    <col min="11" max="11" width="5.33203125" customWidth="1"/>
    <col min="12" max="12" width="4.109375" customWidth="1"/>
    <col min="13" max="13" width="4.33203125" customWidth="1"/>
    <col min="14" max="14" width="3.77734375" customWidth="1"/>
    <col min="15" max="15" width="3.44140625" customWidth="1"/>
    <col min="16" max="16" width="4" customWidth="1"/>
    <col min="17" max="17" width="3.77734375" customWidth="1"/>
    <col min="18" max="18" width="7.44140625" customWidth="1"/>
  </cols>
  <sheetData>
    <row r="1" spans="1:18" ht="15.6" x14ac:dyDescent="0.3">
      <c r="A1" s="44" t="s">
        <v>198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188.4" customHeight="1" x14ac:dyDescent="0.3">
      <c r="A3" s="7" t="s">
        <v>0</v>
      </c>
      <c r="B3" s="7" t="s">
        <v>1</v>
      </c>
      <c r="C3" s="8" t="s">
        <v>2</v>
      </c>
      <c r="D3" s="17" t="s">
        <v>143</v>
      </c>
      <c r="E3" s="17" t="s">
        <v>30</v>
      </c>
      <c r="F3" s="17" t="s">
        <v>144</v>
      </c>
      <c r="G3" s="17" t="s">
        <v>145</v>
      </c>
      <c r="H3" s="17" t="s">
        <v>146</v>
      </c>
      <c r="I3" s="17" t="s">
        <v>147</v>
      </c>
      <c r="J3" s="17" t="s">
        <v>148</v>
      </c>
      <c r="K3" s="17" t="s">
        <v>149</v>
      </c>
      <c r="L3" s="17" t="s">
        <v>150</v>
      </c>
      <c r="M3" s="17" t="s">
        <v>151</v>
      </c>
      <c r="N3" s="17" t="s">
        <v>152</v>
      </c>
      <c r="O3" s="17" t="s">
        <v>153</v>
      </c>
      <c r="P3" s="10" t="s">
        <v>3</v>
      </c>
      <c r="Q3" s="10" t="s">
        <v>4</v>
      </c>
      <c r="R3" s="10" t="s">
        <v>5</v>
      </c>
    </row>
    <row r="4" spans="1:18" ht="15.45" customHeight="1" x14ac:dyDescent="0.3">
      <c r="A4" s="6">
        <v>1</v>
      </c>
      <c r="B4" s="15"/>
      <c r="C4" s="16"/>
      <c r="D4" s="3">
        <v>4</v>
      </c>
      <c r="E4" s="3"/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4">
        <f t="shared" ref="P4:P35" si="0">SUM(D4:O4)</f>
        <v>44</v>
      </c>
      <c r="Q4" s="4">
        <f t="shared" ref="Q4:Q35" si="1">AVERAGE(D4:O4)</f>
        <v>4</v>
      </c>
      <c r="R4" s="12" t="str">
        <f>IF(Q4&gt;=3.5,"Çok İyi",IF(Q4&gt;=2.5,"İyi",IF(Q4&gt;=1.5,"Yeterli","Geliştirilmeli")))</f>
        <v>Çok İyi</v>
      </c>
    </row>
    <row r="5" spans="1:18" ht="15.45" customHeight="1" x14ac:dyDescent="0.3">
      <c r="A5" s="6">
        <v>2</v>
      </c>
      <c r="B5" s="13"/>
      <c r="C5" s="14"/>
      <c r="D5" s="3">
        <v>4</v>
      </c>
      <c r="E5" s="3"/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/>
      <c r="O5" s="3">
        <v>4</v>
      </c>
      <c r="P5" s="4">
        <f t="shared" si="0"/>
        <v>40</v>
      </c>
      <c r="Q5" s="4">
        <f t="shared" si="1"/>
        <v>4</v>
      </c>
      <c r="R5" s="12" t="str">
        <f t="shared" ref="R5:R35" si="2">IF(Q5&gt;=3.5,"Çok İyi",IF(Q5&gt;=2.5,"İyi",IF(Q5&gt;=1.5,"Yeterli","Geliştirilmeli")))</f>
        <v>Çok İyi</v>
      </c>
    </row>
    <row r="6" spans="1:18" ht="15.45" customHeight="1" x14ac:dyDescent="0.3">
      <c r="A6" s="6">
        <v>3</v>
      </c>
      <c r="B6" s="13"/>
      <c r="C6" s="14"/>
      <c r="D6" s="3">
        <v>4</v>
      </c>
      <c r="E6" s="3"/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>
        <v>4</v>
      </c>
      <c r="P6" s="4">
        <f t="shared" si="0"/>
        <v>40</v>
      </c>
      <c r="Q6" s="4">
        <f t="shared" si="1"/>
        <v>4</v>
      </c>
      <c r="R6" s="12" t="str">
        <f t="shared" si="2"/>
        <v>Çok İyi</v>
      </c>
    </row>
    <row r="7" spans="1:18" ht="15.45" customHeight="1" x14ac:dyDescent="0.3">
      <c r="A7" s="6">
        <v>4</v>
      </c>
      <c r="B7" s="13"/>
      <c r="C7" s="14"/>
      <c r="D7" s="3">
        <v>4</v>
      </c>
      <c r="E7" s="3"/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>
        <v>4</v>
      </c>
      <c r="P7" s="4">
        <f t="shared" si="0"/>
        <v>40</v>
      </c>
      <c r="Q7" s="4">
        <f t="shared" si="1"/>
        <v>4</v>
      </c>
      <c r="R7" s="12" t="str">
        <f t="shared" si="2"/>
        <v>Çok İyi</v>
      </c>
    </row>
    <row r="8" spans="1:18" ht="15.45" customHeight="1" x14ac:dyDescent="0.3">
      <c r="A8" s="6">
        <v>5</v>
      </c>
      <c r="B8" s="13"/>
      <c r="C8" s="14"/>
      <c r="D8" s="3">
        <v>4</v>
      </c>
      <c r="E8" s="3"/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>
        <v>4</v>
      </c>
      <c r="P8" s="4">
        <f t="shared" si="0"/>
        <v>40</v>
      </c>
      <c r="Q8" s="4">
        <f t="shared" si="1"/>
        <v>4</v>
      </c>
      <c r="R8" s="12" t="str">
        <f t="shared" si="2"/>
        <v>Çok İyi</v>
      </c>
    </row>
    <row r="9" spans="1:18" ht="15.45" customHeight="1" x14ac:dyDescent="0.3">
      <c r="A9" s="6">
        <v>6</v>
      </c>
      <c r="B9" s="13"/>
      <c r="C9" s="14"/>
      <c r="D9" s="3">
        <v>4</v>
      </c>
      <c r="E9" s="3"/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>
        <v>4</v>
      </c>
      <c r="P9" s="4">
        <f t="shared" si="0"/>
        <v>40</v>
      </c>
      <c r="Q9" s="4">
        <f t="shared" si="1"/>
        <v>4</v>
      </c>
      <c r="R9" s="12" t="str">
        <f t="shared" si="2"/>
        <v>Çok İyi</v>
      </c>
    </row>
    <row r="10" spans="1:18" ht="15.45" customHeight="1" x14ac:dyDescent="0.3">
      <c r="A10" s="6">
        <v>7</v>
      </c>
      <c r="B10" s="13"/>
      <c r="C10" s="14"/>
      <c r="D10" s="3">
        <v>4</v>
      </c>
      <c r="E10" s="3"/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>
        <v>4</v>
      </c>
      <c r="P10" s="4">
        <f t="shared" si="0"/>
        <v>40</v>
      </c>
      <c r="Q10" s="4">
        <f t="shared" si="1"/>
        <v>4</v>
      </c>
      <c r="R10" s="12" t="str">
        <f t="shared" si="2"/>
        <v>Çok İyi</v>
      </c>
    </row>
    <row r="11" spans="1:18" ht="15.45" customHeight="1" x14ac:dyDescent="0.3">
      <c r="A11" s="6">
        <v>8</v>
      </c>
      <c r="B11" s="13"/>
      <c r="C11" s="14"/>
      <c r="D11" s="3">
        <v>4</v>
      </c>
      <c r="E11" s="3"/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>
        <v>4</v>
      </c>
      <c r="P11" s="4">
        <f t="shared" si="0"/>
        <v>40</v>
      </c>
      <c r="Q11" s="4">
        <f t="shared" si="1"/>
        <v>4</v>
      </c>
      <c r="R11" s="12" t="str">
        <f t="shared" si="2"/>
        <v>Çok İyi</v>
      </c>
    </row>
    <row r="12" spans="1:18" ht="15.45" customHeight="1" x14ac:dyDescent="0.3">
      <c r="A12" s="6">
        <v>9</v>
      </c>
      <c r="B12" s="13"/>
      <c r="C12" s="14"/>
      <c r="D12" s="3">
        <v>4</v>
      </c>
      <c r="E12" s="3"/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>
        <v>4</v>
      </c>
      <c r="P12" s="4">
        <f t="shared" si="0"/>
        <v>40</v>
      </c>
      <c r="Q12" s="4">
        <f t="shared" si="1"/>
        <v>4</v>
      </c>
      <c r="R12" s="12" t="str">
        <f t="shared" si="2"/>
        <v>Çok İyi</v>
      </c>
    </row>
    <row r="13" spans="1:18" ht="15.45" customHeight="1" x14ac:dyDescent="0.3">
      <c r="A13" s="6">
        <v>10</v>
      </c>
      <c r="B13" s="13"/>
      <c r="C13" s="14"/>
      <c r="D13" s="3">
        <v>4</v>
      </c>
      <c r="E13" s="3"/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>
        <v>4</v>
      </c>
      <c r="P13" s="4">
        <f t="shared" si="0"/>
        <v>40</v>
      </c>
      <c r="Q13" s="4">
        <f t="shared" si="1"/>
        <v>4</v>
      </c>
      <c r="R13" s="12" t="str">
        <f t="shared" si="2"/>
        <v>Çok İyi</v>
      </c>
    </row>
    <row r="14" spans="1:18" ht="15.45" customHeight="1" x14ac:dyDescent="0.3">
      <c r="A14" s="6">
        <v>11</v>
      </c>
      <c r="B14" s="13"/>
      <c r="C14" s="14"/>
      <c r="D14" s="3">
        <v>4</v>
      </c>
      <c r="E14" s="3"/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>
        <v>4</v>
      </c>
      <c r="P14" s="4">
        <f t="shared" si="0"/>
        <v>40</v>
      </c>
      <c r="Q14" s="4">
        <f t="shared" si="1"/>
        <v>4</v>
      </c>
      <c r="R14" s="12" t="str">
        <f t="shared" si="2"/>
        <v>Çok İyi</v>
      </c>
    </row>
    <row r="15" spans="1:18" ht="15.45" customHeight="1" x14ac:dyDescent="0.3">
      <c r="A15" s="6">
        <v>12</v>
      </c>
      <c r="B15" s="13"/>
      <c r="C15" s="14"/>
      <c r="D15" s="3">
        <v>4</v>
      </c>
      <c r="E15" s="3"/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>
        <v>4</v>
      </c>
      <c r="P15" s="4">
        <f t="shared" si="0"/>
        <v>40</v>
      </c>
      <c r="Q15" s="4">
        <f t="shared" si="1"/>
        <v>4</v>
      </c>
      <c r="R15" s="12" t="str">
        <f t="shared" si="2"/>
        <v>Çok İyi</v>
      </c>
    </row>
    <row r="16" spans="1:18" ht="15.45" customHeight="1" x14ac:dyDescent="0.3">
      <c r="A16" s="6">
        <v>13</v>
      </c>
      <c r="B16" s="13"/>
      <c r="C16" s="14"/>
      <c r="D16" s="3">
        <v>4</v>
      </c>
      <c r="E16" s="3"/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>
        <v>4</v>
      </c>
      <c r="P16" s="4">
        <f t="shared" si="0"/>
        <v>40</v>
      </c>
      <c r="Q16" s="4">
        <f t="shared" si="1"/>
        <v>4</v>
      </c>
      <c r="R16" s="12" t="str">
        <f t="shared" si="2"/>
        <v>Çok İyi</v>
      </c>
    </row>
    <row r="17" spans="1:18" ht="15.45" customHeight="1" x14ac:dyDescent="0.3">
      <c r="A17" s="6">
        <v>14</v>
      </c>
      <c r="B17" s="13"/>
      <c r="C17" s="14"/>
      <c r="D17" s="3">
        <v>4</v>
      </c>
      <c r="E17" s="3"/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>
        <v>4</v>
      </c>
      <c r="P17" s="4">
        <f t="shared" si="0"/>
        <v>40</v>
      </c>
      <c r="Q17" s="4">
        <f t="shared" si="1"/>
        <v>4</v>
      </c>
      <c r="R17" s="12" t="str">
        <f t="shared" si="2"/>
        <v>Çok İyi</v>
      </c>
    </row>
    <row r="18" spans="1:18" ht="15.45" customHeight="1" x14ac:dyDescent="0.3">
      <c r="A18" s="6">
        <v>15</v>
      </c>
      <c r="B18" s="13"/>
      <c r="C18" s="14"/>
      <c r="D18" s="3">
        <v>4</v>
      </c>
      <c r="E18" s="3"/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>
        <v>4</v>
      </c>
      <c r="P18" s="4">
        <f t="shared" si="0"/>
        <v>40</v>
      </c>
      <c r="Q18" s="4">
        <f t="shared" si="1"/>
        <v>4</v>
      </c>
      <c r="R18" s="12" t="str">
        <f t="shared" si="2"/>
        <v>Çok İyi</v>
      </c>
    </row>
    <row r="19" spans="1:18" ht="15.45" customHeight="1" x14ac:dyDescent="0.3">
      <c r="A19" s="5">
        <v>16</v>
      </c>
      <c r="B19" s="13"/>
      <c r="C19" s="14"/>
      <c r="D19" s="3">
        <v>4</v>
      </c>
      <c r="E19" s="3"/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>
        <v>4</v>
      </c>
      <c r="P19" s="4">
        <f t="shared" si="0"/>
        <v>40</v>
      </c>
      <c r="Q19" s="4">
        <f t="shared" si="1"/>
        <v>4</v>
      </c>
      <c r="R19" s="12" t="str">
        <f t="shared" si="2"/>
        <v>Çok İyi</v>
      </c>
    </row>
    <row r="20" spans="1:18" ht="15.45" customHeight="1" x14ac:dyDescent="0.3">
      <c r="A20" s="5">
        <v>17</v>
      </c>
      <c r="B20" s="13"/>
      <c r="C20" s="14"/>
      <c r="D20" s="3">
        <v>4</v>
      </c>
      <c r="E20" s="3"/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>
        <v>4</v>
      </c>
      <c r="P20" s="4">
        <f t="shared" si="0"/>
        <v>40</v>
      </c>
      <c r="Q20" s="4">
        <f t="shared" si="1"/>
        <v>4</v>
      </c>
      <c r="R20" s="12" t="str">
        <f t="shared" si="2"/>
        <v>Çok İyi</v>
      </c>
    </row>
    <row r="21" spans="1:18" ht="15.45" customHeight="1" x14ac:dyDescent="0.3">
      <c r="A21" s="5">
        <v>18</v>
      </c>
      <c r="B21" s="13"/>
      <c r="C21" s="14"/>
      <c r="D21" s="3">
        <v>4</v>
      </c>
      <c r="E21" s="3"/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>
        <v>4</v>
      </c>
      <c r="P21" s="4">
        <f t="shared" si="0"/>
        <v>40</v>
      </c>
      <c r="Q21" s="4">
        <f t="shared" si="1"/>
        <v>4</v>
      </c>
      <c r="R21" s="12" t="str">
        <f t="shared" si="2"/>
        <v>Çok İyi</v>
      </c>
    </row>
    <row r="22" spans="1:18" ht="15.45" customHeight="1" x14ac:dyDescent="0.3">
      <c r="A22" s="5">
        <v>19</v>
      </c>
      <c r="B22" s="13"/>
      <c r="C22" s="14"/>
      <c r="D22" s="3">
        <v>4</v>
      </c>
      <c r="E22" s="3"/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>
        <v>4</v>
      </c>
      <c r="P22" s="4">
        <f t="shared" si="0"/>
        <v>40</v>
      </c>
      <c r="Q22" s="4">
        <f t="shared" si="1"/>
        <v>4</v>
      </c>
      <c r="R22" s="12" t="str">
        <f t="shared" si="2"/>
        <v>Çok İyi</v>
      </c>
    </row>
    <row r="23" spans="1:18" ht="15.45" customHeight="1" x14ac:dyDescent="0.3">
      <c r="A23" s="5">
        <v>20</v>
      </c>
      <c r="B23" s="13"/>
      <c r="C23" s="14"/>
      <c r="D23" s="3">
        <v>4</v>
      </c>
      <c r="E23" s="3"/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>
        <v>4</v>
      </c>
      <c r="P23" s="4">
        <f t="shared" si="0"/>
        <v>40</v>
      </c>
      <c r="Q23" s="4">
        <f t="shared" si="1"/>
        <v>4</v>
      </c>
      <c r="R23" s="12" t="str">
        <f t="shared" si="2"/>
        <v>Çok İyi</v>
      </c>
    </row>
    <row r="24" spans="1:18" ht="15.45" customHeight="1" x14ac:dyDescent="0.3">
      <c r="A24" s="5">
        <v>21</v>
      </c>
      <c r="B24" s="13"/>
      <c r="C24" s="14"/>
      <c r="D24" s="3">
        <v>2</v>
      </c>
      <c r="E24" s="3"/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>
        <v>2</v>
      </c>
      <c r="P24" s="4">
        <f t="shared" si="0"/>
        <v>20</v>
      </c>
      <c r="Q24" s="4">
        <f t="shared" si="1"/>
        <v>2</v>
      </c>
      <c r="R24" s="12" t="str">
        <f t="shared" si="2"/>
        <v>Yeterli</v>
      </c>
    </row>
    <row r="25" spans="1:18" ht="15.45" customHeight="1" x14ac:dyDescent="0.3">
      <c r="A25" s="5">
        <v>22</v>
      </c>
      <c r="B25" s="13"/>
      <c r="C25" s="14"/>
      <c r="D25" s="3">
        <v>4</v>
      </c>
      <c r="E25" s="3"/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>
        <v>4</v>
      </c>
      <c r="P25" s="4">
        <f t="shared" si="0"/>
        <v>40</v>
      </c>
      <c r="Q25" s="4">
        <f t="shared" si="1"/>
        <v>4</v>
      </c>
      <c r="R25" s="12" t="str">
        <f t="shared" si="2"/>
        <v>Çok İyi</v>
      </c>
    </row>
    <row r="26" spans="1:18" ht="15.45" customHeight="1" x14ac:dyDescent="0.3">
      <c r="A26" s="5">
        <v>23</v>
      </c>
      <c r="B26" s="13"/>
      <c r="C26" s="14"/>
      <c r="D26" s="3">
        <v>4</v>
      </c>
      <c r="E26" s="3"/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4</v>
      </c>
      <c r="N26" s="3"/>
      <c r="O26" s="3">
        <v>4</v>
      </c>
      <c r="P26" s="4">
        <f t="shared" si="0"/>
        <v>40</v>
      </c>
      <c r="Q26" s="4">
        <f t="shared" si="1"/>
        <v>4</v>
      </c>
      <c r="R26" s="12" t="str">
        <f>IF(Q26&gt;=3.5,"Çok İyi",IF(Q26&gt;=2.5,"İyi",IF(Q26&gt;=1.5,"Yeterli","Geliştirilmeli")))</f>
        <v>Çok İyi</v>
      </c>
    </row>
    <row r="27" spans="1:18" ht="15.45" customHeight="1" x14ac:dyDescent="0.3">
      <c r="A27" s="5">
        <v>24</v>
      </c>
      <c r="B27" s="13"/>
      <c r="C27" s="14"/>
      <c r="D27" s="3">
        <v>4</v>
      </c>
      <c r="E27" s="3"/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>
        <v>4</v>
      </c>
      <c r="P27" s="4">
        <f t="shared" si="0"/>
        <v>40</v>
      </c>
      <c r="Q27" s="4">
        <f t="shared" si="1"/>
        <v>4</v>
      </c>
      <c r="R27" s="12" t="str">
        <f t="shared" si="2"/>
        <v>Çok İyi</v>
      </c>
    </row>
    <row r="28" spans="1:18" ht="15.45" customHeight="1" x14ac:dyDescent="0.3">
      <c r="A28" s="5">
        <v>25</v>
      </c>
      <c r="B28" s="13"/>
      <c r="C28" s="14"/>
      <c r="D28" s="3">
        <v>4</v>
      </c>
      <c r="E28" s="3"/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>
        <v>4</v>
      </c>
      <c r="P28" s="4">
        <f t="shared" si="0"/>
        <v>40</v>
      </c>
      <c r="Q28" s="4">
        <f t="shared" si="1"/>
        <v>4</v>
      </c>
      <c r="R28" s="12" t="str">
        <f t="shared" si="2"/>
        <v>Çok İyi</v>
      </c>
    </row>
    <row r="29" spans="1:18" ht="15.45" customHeight="1" x14ac:dyDescent="0.3">
      <c r="A29" s="5">
        <v>26</v>
      </c>
      <c r="B29" s="13"/>
      <c r="C29" s="14"/>
      <c r="D29" s="3">
        <v>4</v>
      </c>
      <c r="E29" s="3"/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>
        <v>4</v>
      </c>
      <c r="P29" s="4">
        <f t="shared" si="0"/>
        <v>40</v>
      </c>
      <c r="Q29" s="4">
        <f t="shared" si="1"/>
        <v>4</v>
      </c>
      <c r="R29" s="12" t="str">
        <f t="shared" si="2"/>
        <v>Çok İyi</v>
      </c>
    </row>
    <row r="30" spans="1:18" ht="15.45" customHeight="1" x14ac:dyDescent="0.3">
      <c r="A30" s="5">
        <v>27</v>
      </c>
      <c r="B30" s="13"/>
      <c r="C30" s="14"/>
      <c r="D30" s="3">
        <v>4</v>
      </c>
      <c r="E30" s="3"/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>
        <v>4</v>
      </c>
      <c r="P30" s="4">
        <f t="shared" si="0"/>
        <v>40</v>
      </c>
      <c r="Q30" s="4">
        <f t="shared" si="1"/>
        <v>4</v>
      </c>
      <c r="R30" s="12" t="str">
        <f t="shared" si="2"/>
        <v>Çok İyi</v>
      </c>
    </row>
    <row r="31" spans="1:18" ht="15.45" customHeight="1" x14ac:dyDescent="0.3">
      <c r="A31" s="5">
        <v>28</v>
      </c>
      <c r="B31" s="13"/>
      <c r="C31" s="14"/>
      <c r="D31" s="3">
        <v>4</v>
      </c>
      <c r="E31" s="3"/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>
        <v>4</v>
      </c>
      <c r="P31" s="4">
        <f t="shared" si="0"/>
        <v>40</v>
      </c>
      <c r="Q31" s="4">
        <f t="shared" si="1"/>
        <v>4</v>
      </c>
      <c r="R31" s="12" t="str">
        <f t="shared" si="2"/>
        <v>Çok İyi</v>
      </c>
    </row>
    <row r="32" spans="1:18" ht="15.45" customHeight="1" x14ac:dyDescent="0.3">
      <c r="A32" s="5">
        <v>29</v>
      </c>
      <c r="B32" s="13"/>
      <c r="C32" s="14"/>
      <c r="D32" s="3">
        <v>4</v>
      </c>
      <c r="E32" s="3"/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>
        <v>4</v>
      </c>
      <c r="P32" s="4">
        <f t="shared" si="0"/>
        <v>40</v>
      </c>
      <c r="Q32" s="4">
        <f t="shared" si="1"/>
        <v>4</v>
      </c>
      <c r="R32" s="12" t="str">
        <f t="shared" si="2"/>
        <v>Çok İyi</v>
      </c>
    </row>
    <row r="33" spans="1:18" ht="15.45" customHeight="1" x14ac:dyDescent="0.3">
      <c r="A33" s="5">
        <v>30</v>
      </c>
      <c r="B33" s="13"/>
      <c r="C33" s="14"/>
      <c r="D33" s="3">
        <v>4</v>
      </c>
      <c r="E33" s="3"/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>
        <v>4</v>
      </c>
      <c r="P33" s="4">
        <f t="shared" si="0"/>
        <v>40</v>
      </c>
      <c r="Q33" s="4">
        <f t="shared" si="1"/>
        <v>4</v>
      </c>
      <c r="R33" s="12" t="str">
        <f t="shared" si="2"/>
        <v>Çok İyi</v>
      </c>
    </row>
    <row r="34" spans="1:18" ht="15.45" customHeight="1" x14ac:dyDescent="0.3">
      <c r="A34" s="5">
        <v>31</v>
      </c>
      <c r="B34" s="13"/>
      <c r="C34" s="14"/>
      <c r="D34" s="3">
        <v>4</v>
      </c>
      <c r="E34" s="3"/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>
        <v>4</v>
      </c>
      <c r="P34" s="4">
        <f t="shared" si="0"/>
        <v>40</v>
      </c>
      <c r="Q34" s="4">
        <f t="shared" si="1"/>
        <v>4</v>
      </c>
      <c r="R34" s="12" t="str">
        <f t="shared" si="2"/>
        <v>Çok İyi</v>
      </c>
    </row>
    <row r="35" spans="1:18" ht="15.45" customHeight="1" x14ac:dyDescent="0.3">
      <c r="A35" s="5">
        <v>32</v>
      </c>
      <c r="B35" s="13"/>
      <c r="C35" s="14"/>
      <c r="D35" s="3">
        <v>2</v>
      </c>
      <c r="E35" s="3"/>
      <c r="F35" s="3">
        <v>2</v>
      </c>
      <c r="G35" s="3">
        <v>2</v>
      </c>
      <c r="H35" s="3"/>
      <c r="I35" s="3"/>
      <c r="J35" s="3"/>
      <c r="K35" s="3"/>
      <c r="L35" s="3"/>
      <c r="M35" s="3"/>
      <c r="N35" s="3"/>
      <c r="O35" s="3"/>
      <c r="P35" s="4">
        <f t="shared" si="0"/>
        <v>6</v>
      </c>
      <c r="Q35" s="4">
        <f t="shared" si="1"/>
        <v>2</v>
      </c>
      <c r="R35" s="12" t="str">
        <f t="shared" si="2"/>
        <v>Yeterli</v>
      </c>
    </row>
    <row r="36" spans="1:18" ht="15.45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4"/>
      <c r="R36" s="12"/>
    </row>
    <row r="39" spans="1:18" x14ac:dyDescent="0.3">
      <c r="C39" s="38" t="s">
        <v>21</v>
      </c>
      <c r="D39" s="38"/>
      <c r="E39" s="1"/>
      <c r="M39" s="38" t="s">
        <v>20</v>
      </c>
      <c r="N39" s="38"/>
      <c r="O39" s="38"/>
      <c r="P39" s="38"/>
      <c r="Q39" s="38"/>
      <c r="R39" s="38"/>
    </row>
    <row r="40" spans="1:18" x14ac:dyDescent="0.3">
      <c r="C40" s="38" t="s">
        <v>7</v>
      </c>
      <c r="D40" s="38"/>
      <c r="E40" s="1"/>
      <c r="M40" s="38" t="s">
        <v>8</v>
      </c>
      <c r="N40" s="38"/>
      <c r="O40" s="38"/>
      <c r="P40" s="38"/>
      <c r="Q40" s="38"/>
      <c r="R40" s="38"/>
    </row>
  </sheetData>
  <mergeCells count="6">
    <mergeCell ref="A1:R1"/>
    <mergeCell ref="A2:R2"/>
    <mergeCell ref="C39:D39"/>
    <mergeCell ref="C40:D40"/>
    <mergeCell ref="M39:R39"/>
    <mergeCell ref="M40:R40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0"/>
  <sheetViews>
    <sheetView view="pageLayout" zoomScaleNormal="100" workbookViewId="0">
      <selection sqref="A1:T1"/>
    </sheetView>
  </sheetViews>
  <sheetFormatPr defaultRowHeight="14.4" x14ac:dyDescent="0.3"/>
  <cols>
    <col min="1" max="1" width="3.88671875" customWidth="1"/>
    <col min="2" max="2" width="4" customWidth="1"/>
    <col min="3" max="3" width="24.77734375" customWidth="1"/>
    <col min="4" max="4" width="3.6640625" customWidth="1"/>
    <col min="5" max="5" width="4.44140625" customWidth="1"/>
    <col min="6" max="6" width="3.77734375" customWidth="1"/>
    <col min="7" max="7" width="5" customWidth="1"/>
    <col min="8" max="8" width="3.77734375" customWidth="1"/>
    <col min="9" max="9" width="3.44140625" customWidth="1"/>
    <col min="10" max="10" width="3.33203125" customWidth="1"/>
    <col min="11" max="11" width="3.6640625" customWidth="1"/>
    <col min="12" max="12" width="3.109375" customWidth="1"/>
    <col min="13" max="13" width="3.88671875" customWidth="1"/>
    <col min="14" max="14" width="3" customWidth="1"/>
    <col min="15" max="16" width="3.6640625" customWidth="1"/>
    <col min="17" max="17" width="4.88671875" customWidth="1"/>
    <col min="18" max="18" width="4.109375" customWidth="1"/>
    <col min="19" max="19" width="4.6640625" customWidth="1"/>
    <col min="20" max="20" width="8.33203125" customWidth="1"/>
  </cols>
  <sheetData>
    <row r="1" spans="1:20" ht="15.6" x14ac:dyDescent="0.3">
      <c r="A1" s="44" t="s">
        <v>199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50.8" customHeight="1" x14ac:dyDescent="0.3">
      <c r="A3" s="7" t="s">
        <v>0</v>
      </c>
      <c r="B3" s="7" t="s">
        <v>1</v>
      </c>
      <c r="C3" s="8" t="s">
        <v>2</v>
      </c>
      <c r="D3" s="17" t="s">
        <v>154</v>
      </c>
      <c r="E3" s="17" t="s">
        <v>155</v>
      </c>
      <c r="F3" s="17" t="s">
        <v>156</v>
      </c>
      <c r="G3" s="17" t="s">
        <v>157</v>
      </c>
      <c r="H3" s="17" t="s">
        <v>158</v>
      </c>
      <c r="I3" s="17" t="s">
        <v>159</v>
      </c>
      <c r="J3" s="17" t="s">
        <v>160</v>
      </c>
      <c r="K3" s="17" t="s">
        <v>161</v>
      </c>
      <c r="L3" s="17" t="s">
        <v>162</v>
      </c>
      <c r="M3" s="17" t="s">
        <v>163</v>
      </c>
      <c r="N3" s="17" t="s">
        <v>164</v>
      </c>
      <c r="O3" s="17" t="s">
        <v>163</v>
      </c>
      <c r="P3" s="17" t="s">
        <v>165</v>
      </c>
      <c r="Q3" s="17" t="s">
        <v>166</v>
      </c>
      <c r="R3" s="10" t="s">
        <v>3</v>
      </c>
      <c r="S3" s="10" t="s">
        <v>4</v>
      </c>
      <c r="T3" s="10" t="s">
        <v>5</v>
      </c>
    </row>
    <row r="4" spans="1:20" ht="14.7" customHeight="1" x14ac:dyDescent="0.3">
      <c r="A4" s="6">
        <v>1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4">
        <f t="shared" ref="R4:R35" si="0">SUM(D4:Q4)</f>
        <v>56</v>
      </c>
      <c r="S4" s="4">
        <f t="shared" ref="S4:S35" si="1">AVERAGE(D4:Q4)</f>
        <v>4</v>
      </c>
      <c r="T4" s="12" t="str">
        <f>IF(S4&gt;=3.5,"Çok İyi",IF(S4&gt;=2.5,"İyi",IF(S4&gt;=1.5,"Yeterli","Geliştirilmeli")))</f>
        <v>Çok İyi</v>
      </c>
    </row>
    <row r="5" spans="1:20" ht="14.7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/>
      <c r="O5" s="3"/>
      <c r="P5" s="3"/>
      <c r="Q5" s="3">
        <v>4</v>
      </c>
      <c r="R5" s="4">
        <f t="shared" si="0"/>
        <v>44</v>
      </c>
      <c r="S5" s="4">
        <f t="shared" si="1"/>
        <v>4</v>
      </c>
      <c r="T5" s="12" t="str">
        <f t="shared" ref="T5:T35" si="2">IF(S5&gt;=3.5,"Çok İyi",IF(S5&gt;=2.5,"İyi",IF(S5&gt;=1.5,"Yeterli","Geliştirilmeli")))</f>
        <v>Çok İyi</v>
      </c>
    </row>
    <row r="6" spans="1:20" ht="14.7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/>
      <c r="P6" s="3"/>
      <c r="Q6" s="3">
        <v>4</v>
      </c>
      <c r="R6" s="4">
        <f t="shared" si="0"/>
        <v>44</v>
      </c>
      <c r="S6" s="4">
        <f t="shared" si="1"/>
        <v>4</v>
      </c>
      <c r="T6" s="12" t="str">
        <f t="shared" si="2"/>
        <v>Çok İyi</v>
      </c>
    </row>
    <row r="7" spans="1:20" ht="14.7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/>
      <c r="P7" s="3"/>
      <c r="Q7" s="3">
        <v>4</v>
      </c>
      <c r="R7" s="4">
        <f t="shared" si="0"/>
        <v>44</v>
      </c>
      <c r="S7" s="4">
        <f t="shared" si="1"/>
        <v>4</v>
      </c>
      <c r="T7" s="12" t="str">
        <f t="shared" si="2"/>
        <v>Çok İyi</v>
      </c>
    </row>
    <row r="8" spans="1:20" ht="14.7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/>
      <c r="P8" s="3"/>
      <c r="Q8" s="3">
        <v>4</v>
      </c>
      <c r="R8" s="4">
        <f t="shared" si="0"/>
        <v>44</v>
      </c>
      <c r="S8" s="4">
        <f t="shared" si="1"/>
        <v>4</v>
      </c>
      <c r="T8" s="12" t="str">
        <f t="shared" si="2"/>
        <v>Çok İyi</v>
      </c>
    </row>
    <row r="9" spans="1:20" ht="14.7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/>
      <c r="P9" s="3"/>
      <c r="Q9" s="3">
        <v>4</v>
      </c>
      <c r="R9" s="4">
        <f t="shared" si="0"/>
        <v>44</v>
      </c>
      <c r="S9" s="4">
        <f t="shared" si="1"/>
        <v>4</v>
      </c>
      <c r="T9" s="12" t="str">
        <f t="shared" si="2"/>
        <v>Çok İyi</v>
      </c>
    </row>
    <row r="10" spans="1:20" ht="14.7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/>
      <c r="P10" s="3"/>
      <c r="Q10" s="3">
        <v>4</v>
      </c>
      <c r="R10" s="4">
        <f t="shared" si="0"/>
        <v>44</v>
      </c>
      <c r="S10" s="4">
        <f t="shared" si="1"/>
        <v>4</v>
      </c>
      <c r="T10" s="12" t="str">
        <f t="shared" si="2"/>
        <v>Çok İyi</v>
      </c>
    </row>
    <row r="11" spans="1:20" ht="14.7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/>
      <c r="P11" s="3"/>
      <c r="Q11" s="3">
        <v>4</v>
      </c>
      <c r="R11" s="4">
        <f t="shared" si="0"/>
        <v>44</v>
      </c>
      <c r="S11" s="4">
        <f t="shared" si="1"/>
        <v>4</v>
      </c>
      <c r="T11" s="12" t="str">
        <f t="shared" si="2"/>
        <v>Çok İyi</v>
      </c>
    </row>
    <row r="12" spans="1:20" ht="14.7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/>
      <c r="P12" s="3"/>
      <c r="Q12" s="3">
        <v>4</v>
      </c>
      <c r="R12" s="4">
        <f t="shared" si="0"/>
        <v>44</v>
      </c>
      <c r="S12" s="4">
        <f t="shared" si="1"/>
        <v>4</v>
      </c>
      <c r="T12" s="12" t="str">
        <f t="shared" si="2"/>
        <v>Çok İyi</v>
      </c>
    </row>
    <row r="13" spans="1:20" ht="14.7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/>
      <c r="P13" s="3"/>
      <c r="Q13" s="3">
        <v>4</v>
      </c>
      <c r="R13" s="4">
        <f t="shared" si="0"/>
        <v>44</v>
      </c>
      <c r="S13" s="4">
        <f t="shared" si="1"/>
        <v>4</v>
      </c>
      <c r="T13" s="12" t="str">
        <f t="shared" si="2"/>
        <v>Çok İyi</v>
      </c>
    </row>
    <row r="14" spans="1:20" ht="14.7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/>
      <c r="P14" s="3"/>
      <c r="Q14" s="3">
        <v>4</v>
      </c>
      <c r="R14" s="4">
        <f t="shared" si="0"/>
        <v>44</v>
      </c>
      <c r="S14" s="4">
        <f t="shared" si="1"/>
        <v>4</v>
      </c>
      <c r="T14" s="12" t="str">
        <f t="shared" si="2"/>
        <v>Çok İyi</v>
      </c>
    </row>
    <row r="15" spans="1:20" ht="14.7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/>
      <c r="P15" s="3"/>
      <c r="Q15" s="3">
        <v>4</v>
      </c>
      <c r="R15" s="4">
        <f t="shared" si="0"/>
        <v>44</v>
      </c>
      <c r="S15" s="4">
        <f t="shared" si="1"/>
        <v>4</v>
      </c>
      <c r="T15" s="12" t="str">
        <f t="shared" si="2"/>
        <v>Çok İyi</v>
      </c>
    </row>
    <row r="16" spans="1:20" ht="14.7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/>
      <c r="P16" s="3"/>
      <c r="Q16" s="3">
        <v>4</v>
      </c>
      <c r="R16" s="4">
        <f t="shared" si="0"/>
        <v>44</v>
      </c>
      <c r="S16" s="4">
        <f t="shared" si="1"/>
        <v>4</v>
      </c>
      <c r="T16" s="12" t="str">
        <f t="shared" si="2"/>
        <v>Çok İyi</v>
      </c>
    </row>
    <row r="17" spans="1:20" ht="14.7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/>
      <c r="P17" s="3"/>
      <c r="Q17" s="3">
        <v>4</v>
      </c>
      <c r="R17" s="4">
        <f t="shared" si="0"/>
        <v>44</v>
      </c>
      <c r="S17" s="4">
        <f t="shared" si="1"/>
        <v>4</v>
      </c>
      <c r="T17" s="12" t="str">
        <f t="shared" si="2"/>
        <v>Çok İyi</v>
      </c>
    </row>
    <row r="18" spans="1:20" ht="14.7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/>
      <c r="P18" s="3"/>
      <c r="Q18" s="3">
        <v>4</v>
      </c>
      <c r="R18" s="4">
        <f t="shared" si="0"/>
        <v>44</v>
      </c>
      <c r="S18" s="4">
        <f t="shared" si="1"/>
        <v>4</v>
      </c>
      <c r="T18" s="12" t="str">
        <f t="shared" si="2"/>
        <v>Çok İyi</v>
      </c>
    </row>
    <row r="19" spans="1:20" ht="14.7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/>
      <c r="P19" s="3"/>
      <c r="Q19" s="3">
        <v>4</v>
      </c>
      <c r="R19" s="4">
        <f t="shared" si="0"/>
        <v>44</v>
      </c>
      <c r="S19" s="4">
        <f t="shared" si="1"/>
        <v>4</v>
      </c>
      <c r="T19" s="12" t="str">
        <f t="shared" si="2"/>
        <v>Çok İyi</v>
      </c>
    </row>
    <row r="20" spans="1:20" ht="14.7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/>
      <c r="P20" s="3"/>
      <c r="Q20" s="3">
        <v>4</v>
      </c>
      <c r="R20" s="4">
        <f t="shared" si="0"/>
        <v>44</v>
      </c>
      <c r="S20" s="4">
        <f t="shared" si="1"/>
        <v>4</v>
      </c>
      <c r="T20" s="12" t="str">
        <f t="shared" si="2"/>
        <v>Çok İyi</v>
      </c>
    </row>
    <row r="21" spans="1:20" ht="14.7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/>
      <c r="P21" s="3"/>
      <c r="Q21" s="3">
        <v>4</v>
      </c>
      <c r="R21" s="4">
        <f t="shared" si="0"/>
        <v>44</v>
      </c>
      <c r="S21" s="4">
        <f t="shared" si="1"/>
        <v>4</v>
      </c>
      <c r="T21" s="12" t="str">
        <f t="shared" si="2"/>
        <v>Çok İyi</v>
      </c>
    </row>
    <row r="22" spans="1:20" ht="14.7" customHeight="1" x14ac:dyDescent="0.3">
      <c r="A22" s="5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/>
      <c r="P22" s="3"/>
      <c r="Q22" s="3">
        <v>4</v>
      </c>
      <c r="R22" s="4">
        <f t="shared" si="0"/>
        <v>44</v>
      </c>
      <c r="S22" s="4">
        <f t="shared" si="1"/>
        <v>4</v>
      </c>
      <c r="T22" s="12" t="str">
        <f>IF(S22&gt;=3.5,"Çok İyi",IF(S22&gt;=2.5,"İyi",IF(S22&gt;=1.5,"Yeterli","Geliştirilmeli")))</f>
        <v>Çok İyi</v>
      </c>
    </row>
    <row r="23" spans="1:20" ht="14.7" customHeight="1" x14ac:dyDescent="0.3">
      <c r="A23" s="5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/>
      <c r="P23" s="3"/>
      <c r="Q23" s="3">
        <v>4</v>
      </c>
      <c r="R23" s="4">
        <f t="shared" si="0"/>
        <v>44</v>
      </c>
      <c r="S23" s="4">
        <f t="shared" si="1"/>
        <v>4</v>
      </c>
      <c r="T23" s="12" t="str">
        <f t="shared" si="2"/>
        <v>Çok İyi</v>
      </c>
    </row>
    <row r="24" spans="1:20" ht="14.7" customHeight="1" x14ac:dyDescent="0.3">
      <c r="A24" s="5">
        <v>21</v>
      </c>
      <c r="B24" s="13"/>
      <c r="C24" s="14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/>
      <c r="P24" s="3"/>
      <c r="Q24" s="3">
        <v>2</v>
      </c>
      <c r="R24" s="4">
        <f t="shared" si="0"/>
        <v>22</v>
      </c>
      <c r="S24" s="4">
        <f t="shared" si="1"/>
        <v>2</v>
      </c>
      <c r="T24" s="12" t="str">
        <f t="shared" si="2"/>
        <v>Yeterli</v>
      </c>
    </row>
    <row r="25" spans="1:20" ht="14.7" customHeight="1" x14ac:dyDescent="0.3">
      <c r="A25" s="5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/>
      <c r="P25" s="3"/>
      <c r="Q25" s="3">
        <v>4</v>
      </c>
      <c r="R25" s="4">
        <f t="shared" si="0"/>
        <v>44</v>
      </c>
      <c r="S25" s="4">
        <f t="shared" si="1"/>
        <v>4</v>
      </c>
      <c r="T25" s="12" t="str">
        <f t="shared" si="2"/>
        <v>Çok İyi</v>
      </c>
    </row>
    <row r="26" spans="1:20" ht="14.7" customHeight="1" x14ac:dyDescent="0.3">
      <c r="A26" s="5">
        <v>23</v>
      </c>
      <c r="B26" s="13"/>
      <c r="C26" s="14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>
        <v>2</v>
      </c>
      <c r="N26" s="3"/>
      <c r="O26" s="3"/>
      <c r="P26" s="3"/>
      <c r="Q26" s="3">
        <v>2</v>
      </c>
      <c r="R26" s="4">
        <f t="shared" si="0"/>
        <v>30</v>
      </c>
      <c r="S26" s="4">
        <f t="shared" si="1"/>
        <v>2.7272727272727271</v>
      </c>
      <c r="T26" s="12" t="str">
        <f t="shared" si="2"/>
        <v>İyi</v>
      </c>
    </row>
    <row r="27" spans="1:20" ht="14.7" customHeight="1" x14ac:dyDescent="0.3">
      <c r="A27" s="5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/>
      <c r="P27" s="3"/>
      <c r="Q27" s="3">
        <v>4</v>
      </c>
      <c r="R27" s="4">
        <f t="shared" si="0"/>
        <v>44</v>
      </c>
      <c r="S27" s="4">
        <f t="shared" si="1"/>
        <v>4</v>
      </c>
      <c r="T27" s="12" t="str">
        <f t="shared" si="2"/>
        <v>Çok İyi</v>
      </c>
    </row>
    <row r="28" spans="1:20" ht="14.7" customHeight="1" x14ac:dyDescent="0.3">
      <c r="A28" s="5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/>
      <c r="P28" s="3"/>
      <c r="Q28" s="3">
        <v>4</v>
      </c>
      <c r="R28" s="4">
        <f t="shared" si="0"/>
        <v>44</v>
      </c>
      <c r="S28" s="4">
        <f t="shared" si="1"/>
        <v>4</v>
      </c>
      <c r="T28" s="12" t="str">
        <f>IF(S28&gt;=3.5,"Çok İyi",IF(S28&gt;=2.5,"İyi",IF(S28&gt;=1.5,"Yeterli","Geliştirilmeli")))</f>
        <v>Çok İyi</v>
      </c>
    </row>
    <row r="29" spans="1:20" ht="14.7" customHeight="1" x14ac:dyDescent="0.3">
      <c r="A29" s="5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/>
      <c r="P29" s="3"/>
      <c r="Q29" s="3">
        <v>4</v>
      </c>
      <c r="R29" s="4">
        <f t="shared" si="0"/>
        <v>44</v>
      </c>
      <c r="S29" s="4">
        <f t="shared" si="1"/>
        <v>4</v>
      </c>
      <c r="T29" s="12" t="str">
        <f t="shared" si="2"/>
        <v>Çok İyi</v>
      </c>
    </row>
    <row r="30" spans="1:20" ht="14.7" customHeight="1" x14ac:dyDescent="0.3">
      <c r="A30" s="5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/>
      <c r="P30" s="3"/>
      <c r="Q30" s="3">
        <v>4</v>
      </c>
      <c r="R30" s="4">
        <f t="shared" si="0"/>
        <v>44</v>
      </c>
      <c r="S30" s="4">
        <f t="shared" si="1"/>
        <v>4</v>
      </c>
      <c r="T30" s="12" t="str">
        <f t="shared" si="2"/>
        <v>Çok İyi</v>
      </c>
    </row>
    <row r="31" spans="1:20" ht="14.7" customHeight="1" x14ac:dyDescent="0.3">
      <c r="A31" s="5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/>
      <c r="P31" s="3"/>
      <c r="Q31" s="3">
        <v>4</v>
      </c>
      <c r="R31" s="4">
        <f t="shared" si="0"/>
        <v>44</v>
      </c>
      <c r="S31" s="4">
        <f t="shared" si="1"/>
        <v>4</v>
      </c>
      <c r="T31" s="12" t="str">
        <f t="shared" si="2"/>
        <v>Çok İyi</v>
      </c>
    </row>
    <row r="32" spans="1:20" ht="14.7" customHeight="1" x14ac:dyDescent="0.3">
      <c r="A32" s="5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/>
      <c r="P32" s="3"/>
      <c r="Q32" s="3">
        <v>4</v>
      </c>
      <c r="R32" s="4">
        <f t="shared" si="0"/>
        <v>44</v>
      </c>
      <c r="S32" s="4">
        <f t="shared" si="1"/>
        <v>4</v>
      </c>
      <c r="T32" s="12" t="str">
        <f t="shared" si="2"/>
        <v>Çok İyi</v>
      </c>
    </row>
    <row r="33" spans="1:20" ht="14.7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/>
      <c r="P33" s="3"/>
      <c r="Q33" s="3">
        <v>4</v>
      </c>
      <c r="R33" s="4">
        <f t="shared" si="0"/>
        <v>44</v>
      </c>
      <c r="S33" s="4">
        <f t="shared" si="1"/>
        <v>4</v>
      </c>
      <c r="T33" s="12" t="str">
        <f t="shared" si="2"/>
        <v>Çok İyi</v>
      </c>
    </row>
    <row r="34" spans="1:20" ht="14.7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/>
      <c r="P34" s="3"/>
      <c r="Q34" s="3">
        <v>4</v>
      </c>
      <c r="R34" s="4">
        <f t="shared" si="0"/>
        <v>44</v>
      </c>
      <c r="S34" s="4">
        <f t="shared" si="1"/>
        <v>4</v>
      </c>
      <c r="T34" s="12" t="str">
        <f t="shared" si="2"/>
        <v>Çok İyi</v>
      </c>
    </row>
    <row r="35" spans="1:20" ht="14.7" customHeight="1" x14ac:dyDescent="0.3">
      <c r="A35" s="5">
        <v>32</v>
      </c>
      <c r="B35" s="13"/>
      <c r="C35" s="14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/>
      <c r="O35" s="3"/>
      <c r="P35" s="3"/>
      <c r="Q35" s="3">
        <v>4</v>
      </c>
      <c r="R35" s="4">
        <f t="shared" si="0"/>
        <v>44</v>
      </c>
      <c r="S35" s="4">
        <f t="shared" si="1"/>
        <v>4</v>
      </c>
      <c r="T35" s="12" t="str">
        <f t="shared" si="2"/>
        <v>Çok İyi</v>
      </c>
    </row>
    <row r="36" spans="1:20" ht="14.7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  <c r="S36" s="4"/>
      <c r="T36" s="12"/>
    </row>
    <row r="39" spans="1:20" x14ac:dyDescent="0.3">
      <c r="B39" s="38" t="s">
        <v>22</v>
      </c>
      <c r="C39" s="38"/>
      <c r="D39" s="38"/>
      <c r="O39" s="38" t="s">
        <v>23</v>
      </c>
      <c r="P39" s="38"/>
      <c r="Q39" s="38"/>
      <c r="R39" s="38"/>
      <c r="S39" s="38"/>
      <c r="T39" s="38"/>
    </row>
    <row r="40" spans="1:20" x14ac:dyDescent="0.3">
      <c r="B40" s="38" t="s">
        <v>7</v>
      </c>
      <c r="C40" s="38"/>
      <c r="D40" s="38"/>
      <c r="O40" s="38" t="s">
        <v>8</v>
      </c>
      <c r="P40" s="38"/>
      <c r="Q40" s="38"/>
      <c r="R40" s="38"/>
      <c r="S40" s="38"/>
      <c r="T40" s="38"/>
    </row>
  </sheetData>
  <mergeCells count="6">
    <mergeCell ref="A1:T1"/>
    <mergeCell ref="A2:T2"/>
    <mergeCell ref="B39:D39"/>
    <mergeCell ref="B40:D40"/>
    <mergeCell ref="O39:T39"/>
    <mergeCell ref="O40:T40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U40"/>
  <sheetViews>
    <sheetView tabSelected="1" view="pageLayout" zoomScaleNormal="100" workbookViewId="0">
      <selection sqref="A1:U1"/>
    </sheetView>
  </sheetViews>
  <sheetFormatPr defaultRowHeight="14.4" x14ac:dyDescent="0.3"/>
  <cols>
    <col min="1" max="1" width="3.88671875" customWidth="1"/>
    <col min="2" max="2" width="5.5546875" customWidth="1"/>
    <col min="3" max="3" width="22.77734375" customWidth="1"/>
    <col min="4" max="4" width="4.44140625" customWidth="1"/>
    <col min="5" max="5" width="3.21875" customWidth="1"/>
    <col min="6" max="6" width="4.21875" customWidth="1"/>
    <col min="7" max="7" width="3.5546875" customWidth="1"/>
    <col min="8" max="8" width="4.109375" customWidth="1"/>
    <col min="9" max="9" width="4.77734375" customWidth="1"/>
    <col min="10" max="11" width="4.33203125" customWidth="1"/>
    <col min="12" max="12" width="3" customWidth="1"/>
    <col min="13" max="13" width="2.6640625" customWidth="1"/>
    <col min="14" max="14" width="2.88671875" customWidth="1"/>
    <col min="15" max="15" width="3.33203125" customWidth="1"/>
    <col min="16" max="17" width="4.21875" customWidth="1"/>
    <col min="18" max="18" width="4.5546875" customWidth="1"/>
    <col min="19" max="19" width="4.109375" customWidth="1"/>
    <col min="20" max="20" width="3.6640625" customWidth="1"/>
    <col min="21" max="21" width="6.6640625" customWidth="1"/>
  </cols>
  <sheetData>
    <row r="1" spans="1:21" ht="15.6" x14ac:dyDescent="0.3">
      <c r="A1" s="44" t="s">
        <v>200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x14ac:dyDescent="0.3">
      <c r="A2" s="45" t="s">
        <v>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50.8" customHeight="1" x14ac:dyDescent="0.3">
      <c r="A3" s="7" t="s">
        <v>0</v>
      </c>
      <c r="B3" s="7" t="s">
        <v>1</v>
      </c>
      <c r="C3" s="8" t="s">
        <v>2</v>
      </c>
      <c r="D3" s="11" t="s">
        <v>167</v>
      </c>
      <c r="E3" s="11" t="s">
        <v>168</v>
      </c>
      <c r="F3" s="11" t="s">
        <v>169</v>
      </c>
      <c r="G3" s="11" t="s">
        <v>170</v>
      </c>
      <c r="H3" s="11" t="s">
        <v>31</v>
      </c>
      <c r="I3" s="11" t="s">
        <v>171</v>
      </c>
      <c r="J3" s="11" t="s">
        <v>172</v>
      </c>
      <c r="K3" s="9" t="s">
        <v>173</v>
      </c>
      <c r="L3" s="9" t="s">
        <v>174</v>
      </c>
      <c r="M3" s="9" t="s">
        <v>175</v>
      </c>
      <c r="N3" s="9" t="s">
        <v>176</v>
      </c>
      <c r="O3" s="9" t="s">
        <v>177</v>
      </c>
      <c r="P3" s="9" t="s">
        <v>178</v>
      </c>
      <c r="Q3" s="9" t="s">
        <v>168</v>
      </c>
      <c r="R3" s="9" t="s">
        <v>170</v>
      </c>
      <c r="S3" s="10" t="s">
        <v>3</v>
      </c>
      <c r="T3" s="10" t="s">
        <v>4</v>
      </c>
      <c r="U3" s="10" t="s">
        <v>5</v>
      </c>
    </row>
    <row r="4" spans="1:21" ht="14.7" customHeight="1" x14ac:dyDescent="0.3">
      <c r="A4" s="6">
        <v>1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4">
        <f t="shared" ref="S4:S36" si="0">SUM(D4:R4)</f>
        <v>60</v>
      </c>
      <c r="T4" s="4">
        <f t="shared" ref="T4:T36" si="1">AVERAGE(D4:R4)</f>
        <v>4</v>
      </c>
      <c r="U4" s="12" t="str">
        <f>IF(T4&gt;=3.5,"Çok İyi",IF(T4&gt;=2.5,"İyi",IF(T4&gt;=1.5,"Yeterli","Geliştirilmeli")))</f>
        <v>Çok İyi</v>
      </c>
    </row>
    <row r="5" spans="1:21" ht="14.7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/>
      <c r="Q5" s="3"/>
      <c r="R5" s="3">
        <v>4</v>
      </c>
      <c r="S5" s="4">
        <f t="shared" si="0"/>
        <v>40</v>
      </c>
      <c r="T5" s="4">
        <f t="shared" si="1"/>
        <v>4</v>
      </c>
      <c r="U5" s="12" t="str">
        <f t="shared" ref="U5:U36" si="2">IF(T5&gt;=3.5,"Çok İyi",IF(T5&gt;=2.5,"İyi",IF(T5&gt;=1.5,"Yeterli","Geliştirilmeli")))</f>
        <v>Çok İyi</v>
      </c>
    </row>
    <row r="6" spans="1:21" ht="14.7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/>
      <c r="Q6" s="3"/>
      <c r="R6" s="3">
        <v>4</v>
      </c>
      <c r="S6" s="4">
        <f t="shared" si="0"/>
        <v>40</v>
      </c>
      <c r="T6" s="4">
        <f t="shared" si="1"/>
        <v>4</v>
      </c>
      <c r="U6" s="12" t="str">
        <f t="shared" si="2"/>
        <v>Çok İyi</v>
      </c>
    </row>
    <row r="7" spans="1:21" ht="14.7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/>
      <c r="Q7" s="3"/>
      <c r="R7" s="3">
        <v>4</v>
      </c>
      <c r="S7" s="4">
        <f t="shared" si="0"/>
        <v>40</v>
      </c>
      <c r="T7" s="4">
        <f t="shared" si="1"/>
        <v>4</v>
      </c>
      <c r="U7" s="12" t="str">
        <f t="shared" si="2"/>
        <v>Çok İyi</v>
      </c>
    </row>
    <row r="8" spans="1:21" ht="14.7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/>
      <c r="Q8" s="3"/>
      <c r="R8" s="3">
        <v>4</v>
      </c>
      <c r="S8" s="4">
        <f t="shared" si="0"/>
        <v>40</v>
      </c>
      <c r="T8" s="4">
        <f t="shared" si="1"/>
        <v>4</v>
      </c>
      <c r="U8" s="12" t="str">
        <f t="shared" si="2"/>
        <v>Çok İyi</v>
      </c>
    </row>
    <row r="9" spans="1:21" ht="14.7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/>
      <c r="Q9" s="3"/>
      <c r="R9" s="3">
        <v>4</v>
      </c>
      <c r="S9" s="4">
        <f t="shared" si="0"/>
        <v>40</v>
      </c>
      <c r="T9" s="4">
        <f t="shared" si="1"/>
        <v>4</v>
      </c>
      <c r="U9" s="12" t="str">
        <f t="shared" si="2"/>
        <v>Çok İyi</v>
      </c>
    </row>
    <row r="10" spans="1:21" ht="14.7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/>
      <c r="Q10" s="3"/>
      <c r="R10" s="3">
        <v>4</v>
      </c>
      <c r="S10" s="4">
        <f t="shared" si="0"/>
        <v>40</v>
      </c>
      <c r="T10" s="4">
        <f t="shared" si="1"/>
        <v>4</v>
      </c>
      <c r="U10" s="12" t="str">
        <f t="shared" si="2"/>
        <v>Çok İyi</v>
      </c>
    </row>
    <row r="11" spans="1:21" ht="14.7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/>
      <c r="Q11" s="3"/>
      <c r="R11" s="3">
        <v>4</v>
      </c>
      <c r="S11" s="4">
        <f t="shared" si="0"/>
        <v>40</v>
      </c>
      <c r="T11" s="4">
        <f t="shared" si="1"/>
        <v>4</v>
      </c>
      <c r="U11" s="12" t="str">
        <f t="shared" si="2"/>
        <v>Çok İyi</v>
      </c>
    </row>
    <row r="12" spans="1:21" ht="14.7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/>
      <c r="Q12" s="3"/>
      <c r="R12" s="3">
        <v>4</v>
      </c>
      <c r="S12" s="4">
        <f t="shared" si="0"/>
        <v>40</v>
      </c>
      <c r="T12" s="4">
        <f t="shared" si="1"/>
        <v>4</v>
      </c>
      <c r="U12" s="12" t="str">
        <f t="shared" si="2"/>
        <v>Çok İyi</v>
      </c>
    </row>
    <row r="13" spans="1:21" ht="14.7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/>
      <c r="Q13" s="3"/>
      <c r="R13" s="3">
        <v>4</v>
      </c>
      <c r="S13" s="4">
        <f t="shared" si="0"/>
        <v>40</v>
      </c>
      <c r="T13" s="4">
        <f t="shared" si="1"/>
        <v>4</v>
      </c>
      <c r="U13" s="12" t="str">
        <f t="shared" si="2"/>
        <v>Çok İyi</v>
      </c>
    </row>
    <row r="14" spans="1:21" ht="14.7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/>
      <c r="Q14" s="3"/>
      <c r="R14" s="3">
        <v>4</v>
      </c>
      <c r="S14" s="4">
        <f t="shared" si="0"/>
        <v>40</v>
      </c>
      <c r="T14" s="4">
        <f t="shared" si="1"/>
        <v>4</v>
      </c>
      <c r="U14" s="12" t="str">
        <f t="shared" si="2"/>
        <v>Çok İyi</v>
      </c>
    </row>
    <row r="15" spans="1:21" ht="14.7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/>
      <c r="Q15" s="3"/>
      <c r="R15" s="3">
        <v>4</v>
      </c>
      <c r="S15" s="4">
        <f t="shared" si="0"/>
        <v>40</v>
      </c>
      <c r="T15" s="4">
        <f t="shared" si="1"/>
        <v>4</v>
      </c>
      <c r="U15" s="12" t="str">
        <f t="shared" si="2"/>
        <v>Çok İyi</v>
      </c>
    </row>
    <row r="16" spans="1:21" ht="14.7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/>
      <c r="Q16" s="3"/>
      <c r="R16" s="3">
        <v>4</v>
      </c>
      <c r="S16" s="4">
        <f t="shared" si="0"/>
        <v>40</v>
      </c>
      <c r="T16" s="4">
        <f t="shared" si="1"/>
        <v>4</v>
      </c>
      <c r="U16" s="12" t="str">
        <f t="shared" si="2"/>
        <v>Çok İyi</v>
      </c>
    </row>
    <row r="17" spans="1:21" ht="14.7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/>
      <c r="Q17" s="3"/>
      <c r="R17" s="3">
        <v>4</v>
      </c>
      <c r="S17" s="4">
        <f t="shared" si="0"/>
        <v>40</v>
      </c>
      <c r="T17" s="4">
        <f t="shared" si="1"/>
        <v>4</v>
      </c>
      <c r="U17" s="12" t="str">
        <f t="shared" si="2"/>
        <v>Çok İyi</v>
      </c>
    </row>
    <row r="18" spans="1:21" ht="14.7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/>
      <c r="Q18" s="3"/>
      <c r="R18" s="3">
        <v>4</v>
      </c>
      <c r="S18" s="4">
        <f t="shared" si="0"/>
        <v>40</v>
      </c>
      <c r="T18" s="4">
        <f t="shared" si="1"/>
        <v>4</v>
      </c>
      <c r="U18" s="12" t="str">
        <f t="shared" si="2"/>
        <v>Çok İyi</v>
      </c>
    </row>
    <row r="19" spans="1:21" ht="14.7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/>
      <c r="Q19" s="3"/>
      <c r="R19" s="3">
        <v>4</v>
      </c>
      <c r="S19" s="4">
        <f t="shared" si="0"/>
        <v>40</v>
      </c>
      <c r="T19" s="4">
        <f t="shared" si="1"/>
        <v>4</v>
      </c>
      <c r="U19" s="12" t="str">
        <f t="shared" si="2"/>
        <v>Çok İyi</v>
      </c>
    </row>
    <row r="20" spans="1:21" ht="14.7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/>
      <c r="Q20" s="3"/>
      <c r="R20" s="3">
        <v>4</v>
      </c>
      <c r="S20" s="4">
        <f t="shared" si="0"/>
        <v>40</v>
      </c>
      <c r="T20" s="4">
        <f t="shared" si="1"/>
        <v>4</v>
      </c>
      <c r="U20" s="12" t="str">
        <f t="shared" si="2"/>
        <v>Çok İyi</v>
      </c>
    </row>
    <row r="21" spans="1:21" ht="14.7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/>
      <c r="Q21" s="3"/>
      <c r="R21" s="3">
        <v>4</v>
      </c>
      <c r="S21" s="4">
        <f t="shared" si="0"/>
        <v>40</v>
      </c>
      <c r="T21" s="4">
        <f t="shared" si="1"/>
        <v>4</v>
      </c>
      <c r="U21" s="12" t="str">
        <f t="shared" si="2"/>
        <v>Çok İyi</v>
      </c>
    </row>
    <row r="22" spans="1:21" ht="14.7" customHeight="1" x14ac:dyDescent="0.3">
      <c r="A22" s="5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/>
      <c r="Q22" s="3"/>
      <c r="R22" s="3">
        <v>4</v>
      </c>
      <c r="S22" s="4">
        <f t="shared" si="0"/>
        <v>40</v>
      </c>
      <c r="T22" s="4">
        <f t="shared" si="1"/>
        <v>4</v>
      </c>
      <c r="U22" s="12" t="str">
        <f>IF(T22&gt;=3.5,"Çok İyi",IF(T22&gt;=2.5,"İyi",IF(T22&gt;=1.5,"Yeterli","Geliştirilmeli")))</f>
        <v>Çok İyi</v>
      </c>
    </row>
    <row r="23" spans="1:21" ht="14.7" customHeight="1" x14ac:dyDescent="0.3">
      <c r="A23" s="5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/>
      <c r="Q23" s="3"/>
      <c r="R23" s="3">
        <v>4</v>
      </c>
      <c r="S23" s="4">
        <f t="shared" si="0"/>
        <v>40</v>
      </c>
      <c r="T23" s="4">
        <f t="shared" si="1"/>
        <v>4</v>
      </c>
      <c r="U23" s="12" t="str">
        <f t="shared" si="2"/>
        <v>Çok İyi</v>
      </c>
    </row>
    <row r="24" spans="1:21" ht="14.7" customHeight="1" x14ac:dyDescent="0.3">
      <c r="A24" s="5">
        <v>21</v>
      </c>
      <c r="B24" s="13"/>
      <c r="C24" s="14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/>
      <c r="Q24" s="3"/>
      <c r="R24" s="3">
        <v>2</v>
      </c>
      <c r="S24" s="4">
        <f t="shared" si="0"/>
        <v>20</v>
      </c>
      <c r="T24" s="4">
        <f t="shared" si="1"/>
        <v>2</v>
      </c>
      <c r="U24" s="12" t="str">
        <f t="shared" si="2"/>
        <v>Yeterli</v>
      </c>
    </row>
    <row r="25" spans="1:21" ht="14.7" customHeight="1" x14ac:dyDescent="0.3">
      <c r="A25" s="5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/>
      <c r="Q25" s="3"/>
      <c r="R25" s="3">
        <v>4</v>
      </c>
      <c r="S25" s="4">
        <f t="shared" si="0"/>
        <v>40</v>
      </c>
      <c r="T25" s="4">
        <f t="shared" si="1"/>
        <v>4</v>
      </c>
      <c r="U25" s="12" t="str">
        <f t="shared" si="2"/>
        <v>Çok İyi</v>
      </c>
    </row>
    <row r="26" spans="1:21" ht="14.7" customHeight="1" x14ac:dyDescent="0.3">
      <c r="A26" s="5">
        <v>23</v>
      </c>
      <c r="B26" s="13"/>
      <c r="C26" s="14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/>
      <c r="N26" s="3"/>
      <c r="O26" s="3"/>
      <c r="P26" s="3"/>
      <c r="Q26" s="3"/>
      <c r="R26" s="3">
        <v>2</v>
      </c>
      <c r="S26" s="4">
        <f t="shared" si="0"/>
        <v>28</v>
      </c>
      <c r="T26" s="4">
        <f t="shared" si="1"/>
        <v>2.8</v>
      </c>
      <c r="U26" s="12" t="str">
        <f t="shared" si="2"/>
        <v>İyi</v>
      </c>
    </row>
    <row r="27" spans="1:21" ht="14.7" customHeight="1" x14ac:dyDescent="0.3">
      <c r="A27" s="5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/>
      <c r="Q27" s="3"/>
      <c r="R27" s="3">
        <v>4</v>
      </c>
      <c r="S27" s="4">
        <f t="shared" si="0"/>
        <v>40</v>
      </c>
      <c r="T27" s="4">
        <f t="shared" si="1"/>
        <v>4</v>
      </c>
      <c r="U27" s="12" t="str">
        <f t="shared" si="2"/>
        <v>Çok İyi</v>
      </c>
    </row>
    <row r="28" spans="1:21" ht="14.7" customHeight="1" x14ac:dyDescent="0.3">
      <c r="A28" s="5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/>
      <c r="Q28" s="3"/>
      <c r="R28" s="3">
        <v>4</v>
      </c>
      <c r="S28" s="4">
        <f t="shared" si="0"/>
        <v>40</v>
      </c>
      <c r="T28" s="4">
        <f t="shared" si="1"/>
        <v>4</v>
      </c>
      <c r="U28" s="12" t="str">
        <f>IF(T28&gt;=3.5,"Çok İyi",IF(T28&gt;=2.5,"İyi",IF(T28&gt;=1.5,"Yeterli","Geliştirilmeli")))</f>
        <v>Çok İyi</v>
      </c>
    </row>
    <row r="29" spans="1:21" ht="14.7" customHeight="1" x14ac:dyDescent="0.3">
      <c r="A29" s="5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/>
      <c r="Q29" s="3"/>
      <c r="R29" s="3">
        <v>4</v>
      </c>
      <c r="S29" s="4">
        <f t="shared" si="0"/>
        <v>40</v>
      </c>
      <c r="T29" s="4">
        <f t="shared" si="1"/>
        <v>4</v>
      </c>
      <c r="U29" s="12" t="str">
        <f t="shared" si="2"/>
        <v>Çok İyi</v>
      </c>
    </row>
    <row r="30" spans="1:21" ht="14.7" customHeight="1" x14ac:dyDescent="0.3">
      <c r="A30" s="5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/>
      <c r="Q30" s="3"/>
      <c r="R30" s="3">
        <v>4</v>
      </c>
      <c r="S30" s="4">
        <f t="shared" si="0"/>
        <v>40</v>
      </c>
      <c r="T30" s="4">
        <f t="shared" si="1"/>
        <v>4</v>
      </c>
      <c r="U30" s="12" t="str">
        <f t="shared" si="2"/>
        <v>Çok İyi</v>
      </c>
    </row>
    <row r="31" spans="1:21" ht="14.7" customHeight="1" x14ac:dyDescent="0.3">
      <c r="A31" s="5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/>
      <c r="Q31" s="3"/>
      <c r="R31" s="3">
        <v>4</v>
      </c>
      <c r="S31" s="4">
        <f t="shared" si="0"/>
        <v>40</v>
      </c>
      <c r="T31" s="4">
        <f t="shared" si="1"/>
        <v>4</v>
      </c>
      <c r="U31" s="12" t="str">
        <f t="shared" si="2"/>
        <v>Çok İyi</v>
      </c>
    </row>
    <row r="32" spans="1:21" ht="14.7" customHeight="1" x14ac:dyDescent="0.3">
      <c r="A32" s="5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/>
      <c r="Q32" s="3"/>
      <c r="R32" s="3">
        <v>4</v>
      </c>
      <c r="S32" s="4">
        <f t="shared" si="0"/>
        <v>40</v>
      </c>
      <c r="T32" s="4">
        <f t="shared" si="1"/>
        <v>4</v>
      </c>
      <c r="U32" s="12" t="str">
        <f t="shared" si="2"/>
        <v>Çok İyi</v>
      </c>
    </row>
    <row r="33" spans="1:21" ht="14.7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/>
      <c r="Q33" s="3"/>
      <c r="R33" s="3">
        <v>4</v>
      </c>
      <c r="S33" s="4">
        <f t="shared" si="0"/>
        <v>40</v>
      </c>
      <c r="T33" s="4">
        <f t="shared" si="1"/>
        <v>4</v>
      </c>
      <c r="U33" s="12" t="str">
        <f t="shared" si="2"/>
        <v>Çok İyi</v>
      </c>
    </row>
    <row r="34" spans="1:21" ht="14.7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/>
      <c r="Q34" s="3"/>
      <c r="R34" s="3">
        <v>4</v>
      </c>
      <c r="S34" s="4">
        <f t="shared" si="0"/>
        <v>40</v>
      </c>
      <c r="T34" s="4">
        <f t="shared" si="1"/>
        <v>4</v>
      </c>
      <c r="U34" s="12" t="str">
        <f t="shared" si="2"/>
        <v>Çok İyi</v>
      </c>
    </row>
    <row r="35" spans="1:21" ht="14.7" customHeight="1" x14ac:dyDescent="0.3">
      <c r="A35" s="5">
        <v>32</v>
      </c>
      <c r="B35" s="13"/>
      <c r="C35" s="14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/>
      <c r="O35" s="3"/>
      <c r="P35" s="3"/>
      <c r="Q35" s="3"/>
      <c r="R35" s="3">
        <v>4</v>
      </c>
      <c r="S35" s="4">
        <f t="shared" si="0"/>
        <v>40</v>
      </c>
      <c r="T35" s="4">
        <f t="shared" si="1"/>
        <v>4</v>
      </c>
      <c r="U35" s="12" t="str">
        <f t="shared" si="2"/>
        <v>Çok İyi</v>
      </c>
    </row>
    <row r="36" spans="1:21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/>
      <c r="N36" s="3"/>
      <c r="O36" s="3"/>
      <c r="P36" s="3"/>
      <c r="Q36" s="3"/>
      <c r="R36" s="3">
        <v>4</v>
      </c>
      <c r="S36" s="4">
        <f t="shared" si="0"/>
        <v>22</v>
      </c>
      <c r="T36" s="4">
        <f t="shared" si="1"/>
        <v>2.2000000000000002</v>
      </c>
      <c r="U36" s="12" t="str">
        <f t="shared" si="2"/>
        <v>Yeterli</v>
      </c>
    </row>
    <row r="39" spans="1:21" x14ac:dyDescent="0.3">
      <c r="B39" s="38" t="s">
        <v>22</v>
      </c>
      <c r="C39" s="38"/>
      <c r="D39" s="38"/>
      <c r="J39" s="38" t="s">
        <v>23</v>
      </c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spans="1:21" x14ac:dyDescent="0.3">
      <c r="B40" s="38" t="s">
        <v>7</v>
      </c>
      <c r="C40" s="38"/>
      <c r="D40" s="38"/>
      <c r="J40" s="38" t="s">
        <v>8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</row>
  </sheetData>
  <mergeCells count="6">
    <mergeCell ref="J39:T39"/>
    <mergeCell ref="J40:T40"/>
    <mergeCell ref="A1:U1"/>
    <mergeCell ref="A2:U2"/>
    <mergeCell ref="B39:D39"/>
    <mergeCell ref="B40:D40"/>
  </mergeCells>
  <pageMargins left="0.31496062992125984" right="0.19685039370078741" top="0.27559055118110237" bottom="0" header="7.874015748031496E-2" footer="7.874015748031496E-2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MATEMATİK</vt:lpstr>
      <vt:lpstr>TÜRKÇE  </vt:lpstr>
      <vt:lpstr>SOSYAL BİL.</vt:lpstr>
      <vt:lpstr>FEN</vt:lpstr>
      <vt:lpstr>Trafik</vt:lpstr>
      <vt:lpstr>İnsan Hakları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2025-05-13T17:35:50Z</dcterms:modified>
</cp:coreProperties>
</file>