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7609B277-B55A-4437-B7ED-3CB0C2FA7884}" xr6:coauthVersionLast="47" xr6:coauthVersionMax="47" xr10:uidLastSave="{00000000-0000-0000-0000-000000000000}"/>
  <bookViews>
    <workbookView xWindow="2688" yWindow="1200" windowWidth="17196" windowHeight="11760" xr2:uid="{00000000-000D-0000-FFFF-FFFF00000000}"/>
  </bookViews>
  <sheets>
    <sheet name="Türkçe" sheetId="4" r:id="rId1"/>
    <sheet name="Sayfa2" sheetId="2" r:id="rId2"/>
    <sheet name="Sayf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7" i="4" l="1"/>
  <c r="R37" i="4" s="1"/>
  <c r="P37" i="4"/>
  <c r="Q36" i="4"/>
  <c r="R36" i="4" s="1"/>
  <c r="P36" i="4"/>
  <c r="Q35" i="4"/>
  <c r="R35" i="4" s="1"/>
  <c r="P35" i="4"/>
  <c r="Q34" i="4"/>
  <c r="R34" i="4" s="1"/>
  <c r="P34" i="4"/>
  <c r="R33" i="4"/>
  <c r="Q33" i="4"/>
  <c r="P33" i="4"/>
  <c r="Q32" i="4"/>
  <c r="R32" i="4" s="1"/>
  <c r="P32" i="4"/>
  <c r="Q31" i="4"/>
  <c r="R31" i="4" s="1"/>
  <c r="P31" i="4"/>
  <c r="Q30" i="4"/>
  <c r="R30" i="4" s="1"/>
  <c r="P30" i="4"/>
  <c r="Q29" i="4"/>
  <c r="R29" i="4" s="1"/>
  <c r="P29" i="4"/>
  <c r="Q28" i="4"/>
  <c r="R28" i="4" s="1"/>
  <c r="P28" i="4"/>
  <c r="Q27" i="4"/>
  <c r="R27" i="4" s="1"/>
  <c r="P27" i="4"/>
  <c r="Q26" i="4"/>
  <c r="R26" i="4" s="1"/>
  <c r="P26" i="4"/>
  <c r="Q25" i="4"/>
  <c r="R25" i="4" s="1"/>
  <c r="P25" i="4"/>
  <c r="Q6" i="4"/>
  <c r="R6" i="4" s="1"/>
  <c r="Q7" i="4"/>
  <c r="R7" i="4" s="1"/>
  <c r="Q8" i="4"/>
  <c r="R8" i="4" s="1"/>
  <c r="Q9" i="4"/>
  <c r="R9" i="4" s="1"/>
  <c r="Q10" i="4"/>
  <c r="R10" i="4" s="1"/>
  <c r="Q11" i="4"/>
  <c r="R11" i="4" s="1"/>
  <c r="Q12" i="4"/>
  <c r="R12" i="4" s="1"/>
  <c r="Q13" i="4"/>
  <c r="R13" i="4" s="1"/>
  <c r="Q14" i="4"/>
  <c r="R14" i="4" s="1"/>
  <c r="Q15" i="4"/>
  <c r="R15" i="4" s="1"/>
  <c r="Q16" i="4"/>
  <c r="R16" i="4" s="1"/>
  <c r="Q17" i="4"/>
  <c r="R17" i="4" s="1"/>
  <c r="Q18" i="4"/>
  <c r="R18" i="4" s="1"/>
  <c r="Q19" i="4"/>
  <c r="R19" i="4" s="1"/>
  <c r="Q20" i="4"/>
  <c r="R20" i="4" s="1"/>
  <c r="Q21" i="4"/>
  <c r="R21" i="4" s="1"/>
  <c r="Q5" i="4"/>
  <c r="R5" i="4" s="1"/>
  <c r="P6" i="4" l="1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5" i="4"/>
</calcChain>
</file>

<file path=xl/sharedStrings.xml><?xml version="1.0" encoding="utf-8"?>
<sst xmlns="http://schemas.openxmlformats.org/spreadsheetml/2006/main" count="48" uniqueCount="26">
  <si>
    <t xml:space="preserve">Sıra No </t>
  </si>
  <si>
    <t>Okul No</t>
  </si>
  <si>
    <t>Adı ve Soyadı</t>
  </si>
  <si>
    <t>TOPLAM</t>
  </si>
  <si>
    <t>DİNLEME/İZLEME</t>
  </si>
  <si>
    <t>OKUMA</t>
  </si>
  <si>
    <t>YAZMA</t>
  </si>
  <si>
    <t>KONUŞMA</t>
  </si>
  <si>
    <t>T.Y.1.1. a) Yazma materyalini kuralına uygun kullanır.</t>
  </si>
  <si>
    <t>T.Y.1.3. ç) Harfler arasında uygun boşluk bırakır.</t>
  </si>
  <si>
    <t>…............................</t>
  </si>
  <si>
    <t>Sınıf Öğretmeni</t>
  </si>
  <si>
    <t>T.D.1.1. a) Verilen görseller arasından öğrendiği sesin geçtiği görseli/görselleri seçer.</t>
  </si>
  <si>
    <t>T.D.1.2. a) Sese karşılık gelen sembolü/harfi tanır.</t>
  </si>
  <si>
    <t>T.D.1.3. b) Seslere karşılık gelen sembolleri/harfleri ayırt eder.</t>
  </si>
  <si>
    <t>T.D.1.2. d) Dinlediği sesin bulunduğu sözcüklere örnekler verir.</t>
  </si>
  <si>
    <t>T.O.1.1. a) Harf ve heceleri doğru seslendirir.</t>
  </si>
  <si>
    <t>T.O.1.1. d) Öğrendiği ses ve heceleri  işitilebilir bir ses düzeyinde okur.</t>
  </si>
  <si>
    <t>T.K.1.2. a) Ön bilgilerinden hareketle dinlediği sesin içinde geçtiği sözcükler hakkında konuşur.</t>
  </si>
  <si>
    <t>T.K.1.3. a) Öğrendiği ses ve heceleri   işitilebilir bir ses düzeyinde söyler.</t>
  </si>
  <si>
    <t>T.Y.1.3. b) Harfleri temel formuna ve yazım yönlerine göre yazar.</t>
  </si>
  <si>
    <t>T.Y.1.3. ı) Büyük harfleri kuralına uygun yazar.</t>
  </si>
  <si>
    <t>ORTALAMA</t>
  </si>
  <si>
    <t xml:space="preserve">          Bu form, etkinlik süresince öğrencilerin performansını değerlendirmek amacıyla hazırlanmıştır. Öğrencinin ilgili ölçütü karşılama düzeyini 1 (Geliştirilmeli), 2 (Yeterli) , 3 (İyi) ve 4 (Çok iyi) olarak ilgili sütuna işaretleyiniz. Genel değerlendirme sütununu, öğrencinin ortalama puanına göre (0-1,4 puan: Geliştirilmeli, 1,5-2,4 puan: Yeterli, 2,5-3,4 puan: İyi , 3,5 puan ve üzeri Çok İyi ) doldurunuz.</t>
  </si>
  <si>
    <t>SONUÇ</t>
  </si>
  <si>
    <t>2025-2026 Eğitim Öğretim Yılı 1-D  Sınıfı Türkçe Dersi Öğrenci Süreç Değerlendirme Ölçeği (Ü Sesi)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</si>
</sst>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sz val="10"/>
      <color rgb="FF000000"/>
      <name val="Palatino Linotype"/>
      <family val="1"/>
      <charset val="162"/>
    </font>
    <font>
      <sz val="9"/>
      <color theme="1"/>
      <name val="Tahoma"/>
      <family val="2"/>
      <charset val="16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/>
      <bottom/>
      <diagonal/>
    </border>
    <border>
      <left/>
      <right/>
      <top/>
      <bottom style="medium">
        <color theme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3" xfId="0" applyFont="1" applyBorder="1" applyAlignment="1">
      <alignment wrapText="1"/>
    </xf>
    <xf numFmtId="0" fontId="9" fillId="0" borderId="3" xfId="0" applyFont="1" applyBorder="1" applyAlignment="1">
      <alignment horizontal="center" wrapText="1"/>
    </xf>
    <xf numFmtId="0" fontId="9" fillId="0" borderId="3" xfId="0" applyFont="1" applyBorder="1" applyAlignment="1">
      <alignment wrapText="1"/>
    </xf>
    <xf numFmtId="0" fontId="4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9" fillId="0" borderId="3" xfId="0" applyFont="1" applyBorder="1" applyAlignment="1">
      <alignment horizontal="left" wrapText="1"/>
    </xf>
    <xf numFmtId="0" fontId="5" fillId="0" borderId="2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left" textRotation="90" wrapText="1"/>
    </xf>
    <xf numFmtId="0" fontId="7" fillId="0" borderId="3" xfId="0" applyFont="1" applyBorder="1" applyAlignment="1">
      <alignment horizontal="center" textRotation="90" wrapText="1"/>
    </xf>
    <xf numFmtId="0" fontId="6" fillId="0" borderId="3" xfId="0" applyFont="1" applyBorder="1" applyAlignment="1">
      <alignment horizontal="center" textRotation="90" wrapText="1"/>
    </xf>
    <xf numFmtId="0" fontId="1" fillId="0" borderId="2" xfId="0" applyFont="1" applyBorder="1" applyAlignment="1">
      <alignment horizontal="center" textRotation="90"/>
    </xf>
    <xf numFmtId="0" fontId="4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10" fillId="0" borderId="2" xfId="0" applyFont="1" applyBorder="1" applyAlignment="1">
      <alignment horizontal="center" textRotation="90" wrapText="1"/>
    </xf>
    <xf numFmtId="0" fontId="0" fillId="0" borderId="5" xfId="0" applyBorder="1"/>
    <xf numFmtId="0" fontId="0" fillId="0" borderId="0" xfId="0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2" fillId="0" borderId="0" xfId="0" applyFont="1" applyAlignment="1">
      <alignment horizontal="center" wrapText="1"/>
    </xf>
    <xf numFmtId="0" fontId="4" fillId="0" borderId="9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42"/>
  <sheetViews>
    <sheetView tabSelected="1" view="pageLayout" topLeftCell="A4" zoomScale="150" zoomScaleNormal="100" zoomScalePageLayoutView="150" workbookViewId="0">
      <selection sqref="A1:R1"/>
    </sheetView>
  </sheetViews>
  <sheetFormatPr defaultRowHeight="14.4" x14ac:dyDescent="0.3"/>
  <cols>
    <col min="1" max="1" width="3.77734375" customWidth="1"/>
    <col min="2" max="2" width="4.6640625" style="9" customWidth="1"/>
    <col min="3" max="3" width="25" customWidth="1"/>
    <col min="4" max="4" width="6.6640625" customWidth="1"/>
    <col min="5" max="5" width="4.5546875" customWidth="1"/>
    <col min="6" max="6" width="4.6640625" customWidth="1"/>
    <col min="7" max="7" width="4.21875" customWidth="1"/>
    <col min="8" max="8" width="4.77734375" customWidth="1"/>
    <col min="9" max="9" width="4.88671875" customWidth="1"/>
    <col min="10" max="10" width="6.88671875" customWidth="1"/>
    <col min="11" max="11" width="5.21875" customWidth="1"/>
    <col min="12" max="12" width="4.109375" customWidth="1"/>
    <col min="13" max="13" width="4.33203125" customWidth="1"/>
    <col min="14" max="14" width="4.44140625" customWidth="1"/>
    <col min="15" max="15" width="4.5546875" customWidth="1"/>
    <col min="16" max="17" width="3.88671875" customWidth="1"/>
    <col min="18" max="18" width="10.6640625" customWidth="1"/>
  </cols>
  <sheetData>
    <row r="1" spans="1:38" ht="34.200000000000003" customHeight="1" x14ac:dyDescent="0.3">
      <c r="A1" s="29" t="s">
        <v>25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38" ht="40.799999999999997" customHeight="1" thickBot="1" x14ac:dyDescent="0.35">
      <c r="A2" s="30" t="s">
        <v>23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spans="1:38" s="19" customFormat="1" ht="27.6" customHeight="1" thickBot="1" x14ac:dyDescent="0.35">
      <c r="A3" s="17"/>
      <c r="B3" s="18"/>
      <c r="C3" s="18"/>
      <c r="D3" s="25" t="s">
        <v>4</v>
      </c>
      <c r="E3" s="27"/>
      <c r="F3" s="27"/>
      <c r="G3" s="26"/>
      <c r="H3" s="25" t="s">
        <v>5</v>
      </c>
      <c r="I3" s="26"/>
      <c r="J3" s="25" t="s">
        <v>7</v>
      </c>
      <c r="K3" s="26"/>
      <c r="L3" s="25" t="s">
        <v>6</v>
      </c>
      <c r="M3" s="27"/>
      <c r="N3" s="27"/>
      <c r="O3" s="26"/>
      <c r="P3" s="18"/>
      <c r="Q3" s="18"/>
      <c r="S3" s="21"/>
      <c r="T3"/>
      <c r="U3"/>
      <c r="V3"/>
      <c r="W3"/>
      <c r="X3"/>
      <c r="Y3"/>
      <c r="Z3"/>
      <c r="AA3"/>
      <c r="AB3"/>
      <c r="AC3"/>
      <c r="AD3"/>
      <c r="AE3"/>
      <c r="AF3" s="20"/>
      <c r="AL3" s="23"/>
    </row>
    <row r="4" spans="1:38" ht="165.6" customHeight="1" thickBot="1" x14ac:dyDescent="0.35">
      <c r="A4" s="11" t="s">
        <v>0</v>
      </c>
      <c r="B4" s="12" t="s">
        <v>1</v>
      </c>
      <c r="C4" s="13" t="s">
        <v>2</v>
      </c>
      <c r="D4" s="14" t="s">
        <v>12</v>
      </c>
      <c r="E4" s="14" t="s">
        <v>13</v>
      </c>
      <c r="F4" s="15" t="s">
        <v>14</v>
      </c>
      <c r="G4" s="14" t="s">
        <v>15</v>
      </c>
      <c r="H4" s="14" t="s">
        <v>16</v>
      </c>
      <c r="I4" s="14" t="s">
        <v>17</v>
      </c>
      <c r="J4" s="14" t="s">
        <v>18</v>
      </c>
      <c r="K4" s="14" t="s">
        <v>19</v>
      </c>
      <c r="L4" s="14" t="s">
        <v>8</v>
      </c>
      <c r="M4" s="14" t="s">
        <v>20</v>
      </c>
      <c r="N4" s="22" t="s">
        <v>9</v>
      </c>
      <c r="O4" s="14" t="s">
        <v>21</v>
      </c>
      <c r="P4" s="16" t="s">
        <v>3</v>
      </c>
      <c r="Q4" s="16" t="s">
        <v>22</v>
      </c>
      <c r="R4" s="16" t="s">
        <v>24</v>
      </c>
    </row>
    <row r="5" spans="1:38" ht="15.45" customHeight="1" thickBot="1" x14ac:dyDescent="0.35">
      <c r="A5" s="1">
        <v>1</v>
      </c>
      <c r="B5" s="2"/>
      <c r="C5" s="3"/>
      <c r="D5" s="7">
        <v>3</v>
      </c>
      <c r="E5" s="7">
        <v>3</v>
      </c>
      <c r="F5" s="7">
        <v>3</v>
      </c>
      <c r="G5" s="7">
        <v>3</v>
      </c>
      <c r="H5" s="7">
        <v>2</v>
      </c>
      <c r="I5" s="7">
        <v>3</v>
      </c>
      <c r="J5" s="7">
        <v>3</v>
      </c>
      <c r="K5" s="7">
        <v>3</v>
      </c>
      <c r="L5" s="7">
        <v>3</v>
      </c>
      <c r="M5" s="7">
        <v>3</v>
      </c>
      <c r="N5" s="7">
        <v>3</v>
      </c>
      <c r="O5" s="7">
        <v>3</v>
      </c>
      <c r="P5" s="8">
        <f t="shared" ref="P5:P21" si="0">SUM(D5:O5)</f>
        <v>35</v>
      </c>
      <c r="Q5" s="8">
        <f>AVERAGE(D5:O5)</f>
        <v>2.9166666666666665</v>
      </c>
      <c r="R5" s="8" t="str">
        <f>IF(Q5&gt;=3.5,"Çok İyi",IF(Q5&gt;=2.5,"İyi",IF(Q5&gt;=1.5,"Yeterli","Geliştirilmeli")))</f>
        <v>İyi</v>
      </c>
    </row>
    <row r="6" spans="1:38" ht="15.45" customHeight="1" thickBot="1" x14ac:dyDescent="0.4">
      <c r="A6" s="1">
        <v>2</v>
      </c>
      <c r="B6" s="4"/>
      <c r="C6" s="5"/>
      <c r="D6" s="7">
        <v>3</v>
      </c>
      <c r="E6" s="7">
        <v>3</v>
      </c>
      <c r="F6" s="7">
        <v>3</v>
      </c>
      <c r="G6" s="7">
        <v>3</v>
      </c>
      <c r="H6" s="7">
        <v>2</v>
      </c>
      <c r="I6" s="7">
        <v>3</v>
      </c>
      <c r="J6" s="7">
        <v>3</v>
      </c>
      <c r="K6" s="7">
        <v>3</v>
      </c>
      <c r="L6" s="7">
        <v>3</v>
      </c>
      <c r="M6" s="7">
        <v>3</v>
      </c>
      <c r="N6" s="7">
        <v>3</v>
      </c>
      <c r="O6" s="7">
        <v>3</v>
      </c>
      <c r="P6" s="8">
        <f t="shared" si="0"/>
        <v>35</v>
      </c>
      <c r="Q6" s="8">
        <f t="shared" ref="Q6:Q21" si="1">AVERAGE(D6:O6)</f>
        <v>2.9166666666666665</v>
      </c>
      <c r="R6" s="8" t="str">
        <f t="shared" ref="R6:R21" si="2">IF(Q6&gt;=3.5,"Çok İyi",IF(Q6&gt;=2.5,"İyi",IF(Q6&gt;=1.5,"Yeterli","Geliştirilmeli")))</f>
        <v>İyi</v>
      </c>
    </row>
    <row r="7" spans="1:38" ht="15.45" customHeight="1" thickBot="1" x14ac:dyDescent="0.4">
      <c r="A7" s="1">
        <v>3</v>
      </c>
      <c r="B7" s="6"/>
      <c r="C7" s="5"/>
      <c r="D7" s="7">
        <v>3</v>
      </c>
      <c r="E7" s="7">
        <v>3</v>
      </c>
      <c r="F7" s="7">
        <v>3</v>
      </c>
      <c r="G7" s="7">
        <v>3</v>
      </c>
      <c r="H7" s="7">
        <v>2</v>
      </c>
      <c r="I7" s="7">
        <v>3</v>
      </c>
      <c r="J7" s="7">
        <v>3</v>
      </c>
      <c r="K7" s="7">
        <v>3</v>
      </c>
      <c r="L7" s="7">
        <v>3</v>
      </c>
      <c r="M7" s="7">
        <v>3</v>
      </c>
      <c r="N7" s="7">
        <v>3</v>
      </c>
      <c r="O7" s="7">
        <v>3</v>
      </c>
      <c r="P7" s="8">
        <f t="shared" si="0"/>
        <v>35</v>
      </c>
      <c r="Q7" s="8">
        <f t="shared" si="1"/>
        <v>2.9166666666666665</v>
      </c>
      <c r="R7" s="8" t="str">
        <f t="shared" si="2"/>
        <v>İyi</v>
      </c>
    </row>
    <row r="8" spans="1:38" ht="15.45" customHeight="1" thickBot="1" x14ac:dyDescent="0.4">
      <c r="A8" s="1">
        <v>4</v>
      </c>
      <c r="B8" s="6"/>
      <c r="C8" s="5"/>
      <c r="D8" s="7">
        <v>3</v>
      </c>
      <c r="E8" s="7">
        <v>3</v>
      </c>
      <c r="F8" s="7">
        <v>3</v>
      </c>
      <c r="G8" s="7">
        <v>3</v>
      </c>
      <c r="H8" s="7">
        <v>2</v>
      </c>
      <c r="I8" s="7">
        <v>3</v>
      </c>
      <c r="J8" s="7">
        <v>3</v>
      </c>
      <c r="K8" s="7">
        <v>3</v>
      </c>
      <c r="L8" s="7">
        <v>3</v>
      </c>
      <c r="M8" s="7">
        <v>3</v>
      </c>
      <c r="N8" s="7">
        <v>3</v>
      </c>
      <c r="O8" s="7">
        <v>3</v>
      </c>
      <c r="P8" s="8">
        <f t="shared" si="0"/>
        <v>35</v>
      </c>
      <c r="Q8" s="8">
        <f t="shared" si="1"/>
        <v>2.9166666666666665</v>
      </c>
      <c r="R8" s="8" t="str">
        <f t="shared" si="2"/>
        <v>İyi</v>
      </c>
    </row>
    <row r="9" spans="1:38" ht="15.45" customHeight="1" thickBot="1" x14ac:dyDescent="0.4">
      <c r="A9" s="1">
        <v>5</v>
      </c>
      <c r="B9" s="6"/>
      <c r="C9" s="5"/>
      <c r="D9" s="7">
        <v>3</v>
      </c>
      <c r="E9" s="7">
        <v>3</v>
      </c>
      <c r="F9" s="7">
        <v>3</v>
      </c>
      <c r="G9" s="7">
        <v>3</v>
      </c>
      <c r="H9" s="7">
        <v>2</v>
      </c>
      <c r="I9" s="7">
        <v>3</v>
      </c>
      <c r="J9" s="7">
        <v>3</v>
      </c>
      <c r="K9" s="7">
        <v>3</v>
      </c>
      <c r="L9" s="7">
        <v>3</v>
      </c>
      <c r="M9" s="7">
        <v>3</v>
      </c>
      <c r="N9" s="7">
        <v>3</v>
      </c>
      <c r="O9" s="7">
        <v>3</v>
      </c>
      <c r="P9" s="8">
        <f t="shared" si="0"/>
        <v>35</v>
      </c>
      <c r="Q9" s="8">
        <f t="shared" si="1"/>
        <v>2.9166666666666665</v>
      </c>
      <c r="R9" s="8" t="str">
        <f t="shared" si="2"/>
        <v>İyi</v>
      </c>
    </row>
    <row r="10" spans="1:38" ht="15.45" customHeight="1" thickBot="1" x14ac:dyDescent="0.4">
      <c r="A10" s="1">
        <v>6</v>
      </c>
      <c r="B10" s="6"/>
      <c r="C10" s="5"/>
      <c r="D10" s="7">
        <v>3</v>
      </c>
      <c r="E10" s="7">
        <v>3</v>
      </c>
      <c r="F10" s="7">
        <v>3</v>
      </c>
      <c r="G10" s="7">
        <v>3</v>
      </c>
      <c r="H10" s="7">
        <v>2</v>
      </c>
      <c r="I10" s="7">
        <v>3</v>
      </c>
      <c r="J10" s="7">
        <v>3</v>
      </c>
      <c r="K10" s="7">
        <v>3</v>
      </c>
      <c r="L10" s="7">
        <v>3</v>
      </c>
      <c r="M10" s="7">
        <v>3</v>
      </c>
      <c r="N10" s="7">
        <v>3</v>
      </c>
      <c r="O10" s="7">
        <v>3</v>
      </c>
      <c r="P10" s="8">
        <f t="shared" si="0"/>
        <v>35</v>
      </c>
      <c r="Q10" s="8">
        <f t="shared" si="1"/>
        <v>2.9166666666666665</v>
      </c>
      <c r="R10" s="8" t="str">
        <f t="shared" si="2"/>
        <v>İyi</v>
      </c>
    </row>
    <row r="11" spans="1:38" ht="15.45" customHeight="1" thickBot="1" x14ac:dyDescent="0.4">
      <c r="A11" s="1">
        <v>7</v>
      </c>
      <c r="B11" s="6"/>
      <c r="C11" s="5"/>
      <c r="D11" s="7">
        <v>3</v>
      </c>
      <c r="E11" s="7">
        <v>3</v>
      </c>
      <c r="F11" s="7">
        <v>3</v>
      </c>
      <c r="G11" s="7">
        <v>3</v>
      </c>
      <c r="H11" s="7">
        <v>2</v>
      </c>
      <c r="I11" s="7">
        <v>3</v>
      </c>
      <c r="J11" s="7">
        <v>3</v>
      </c>
      <c r="K11" s="7">
        <v>3</v>
      </c>
      <c r="L11" s="7">
        <v>3</v>
      </c>
      <c r="M11" s="7">
        <v>3</v>
      </c>
      <c r="N11" s="7">
        <v>3</v>
      </c>
      <c r="O11" s="7">
        <v>3</v>
      </c>
      <c r="P11" s="8">
        <f t="shared" si="0"/>
        <v>35</v>
      </c>
      <c r="Q11" s="8">
        <f t="shared" si="1"/>
        <v>2.9166666666666665</v>
      </c>
      <c r="R11" s="8" t="str">
        <f t="shared" si="2"/>
        <v>İyi</v>
      </c>
    </row>
    <row r="12" spans="1:38" ht="15.45" customHeight="1" thickBot="1" x14ac:dyDescent="0.4">
      <c r="A12" s="1">
        <v>8</v>
      </c>
      <c r="B12" s="6"/>
      <c r="C12" s="5"/>
      <c r="D12" s="7">
        <v>3</v>
      </c>
      <c r="E12" s="7">
        <v>3</v>
      </c>
      <c r="F12" s="7">
        <v>3</v>
      </c>
      <c r="G12" s="7">
        <v>3</v>
      </c>
      <c r="H12" s="7">
        <v>2</v>
      </c>
      <c r="I12" s="7">
        <v>3</v>
      </c>
      <c r="J12" s="7">
        <v>3</v>
      </c>
      <c r="K12" s="7">
        <v>3</v>
      </c>
      <c r="L12" s="7">
        <v>3</v>
      </c>
      <c r="M12" s="7">
        <v>3</v>
      </c>
      <c r="N12" s="7">
        <v>3</v>
      </c>
      <c r="O12" s="7">
        <v>3</v>
      </c>
      <c r="P12" s="8">
        <f t="shared" si="0"/>
        <v>35</v>
      </c>
      <c r="Q12" s="8">
        <f t="shared" si="1"/>
        <v>2.9166666666666665</v>
      </c>
      <c r="R12" s="8" t="str">
        <f t="shared" si="2"/>
        <v>İyi</v>
      </c>
    </row>
    <row r="13" spans="1:38" ht="15.45" customHeight="1" thickBot="1" x14ac:dyDescent="0.4">
      <c r="A13" s="1">
        <v>9</v>
      </c>
      <c r="B13" s="6"/>
      <c r="C13" s="10"/>
      <c r="D13" s="7">
        <v>4</v>
      </c>
      <c r="E13" s="7">
        <v>4</v>
      </c>
      <c r="F13" s="7">
        <v>4</v>
      </c>
      <c r="G13" s="7">
        <v>4</v>
      </c>
      <c r="H13" s="7">
        <v>4</v>
      </c>
      <c r="I13" s="7">
        <v>4</v>
      </c>
      <c r="J13" s="7">
        <v>4</v>
      </c>
      <c r="K13" s="7">
        <v>4</v>
      </c>
      <c r="L13" s="7">
        <v>4</v>
      </c>
      <c r="M13" s="7">
        <v>4</v>
      </c>
      <c r="N13" s="7">
        <v>4</v>
      </c>
      <c r="O13" s="7">
        <v>4</v>
      </c>
      <c r="P13" s="8">
        <f t="shared" si="0"/>
        <v>48</v>
      </c>
      <c r="Q13" s="8">
        <f t="shared" si="1"/>
        <v>4</v>
      </c>
      <c r="R13" s="8" t="str">
        <f t="shared" si="2"/>
        <v>Çok İyi</v>
      </c>
    </row>
    <row r="14" spans="1:38" ht="15.45" customHeight="1" thickBot="1" x14ac:dyDescent="0.4">
      <c r="A14" s="1">
        <v>10</v>
      </c>
      <c r="B14" s="6"/>
      <c r="C14" s="5"/>
      <c r="D14" s="7">
        <v>3</v>
      </c>
      <c r="E14" s="7">
        <v>3</v>
      </c>
      <c r="F14" s="7">
        <v>3</v>
      </c>
      <c r="G14" s="7">
        <v>3</v>
      </c>
      <c r="H14" s="7">
        <v>2</v>
      </c>
      <c r="I14" s="7">
        <v>3</v>
      </c>
      <c r="J14" s="7">
        <v>3</v>
      </c>
      <c r="K14" s="7">
        <v>3</v>
      </c>
      <c r="L14" s="7">
        <v>3</v>
      </c>
      <c r="M14" s="7">
        <v>3</v>
      </c>
      <c r="N14" s="7">
        <v>3</v>
      </c>
      <c r="O14" s="7">
        <v>3</v>
      </c>
      <c r="P14" s="8">
        <f t="shared" si="0"/>
        <v>35</v>
      </c>
      <c r="Q14" s="8">
        <f t="shared" si="1"/>
        <v>2.9166666666666665</v>
      </c>
      <c r="R14" s="8" t="str">
        <f t="shared" si="2"/>
        <v>İyi</v>
      </c>
    </row>
    <row r="15" spans="1:38" ht="15.45" customHeight="1" thickBot="1" x14ac:dyDescent="0.4">
      <c r="A15" s="1">
        <v>11</v>
      </c>
      <c r="B15" s="6"/>
      <c r="C15" s="5"/>
      <c r="D15" s="7">
        <v>3</v>
      </c>
      <c r="E15" s="7">
        <v>3</v>
      </c>
      <c r="F15" s="7">
        <v>3</v>
      </c>
      <c r="G15" s="7">
        <v>3</v>
      </c>
      <c r="H15" s="7">
        <v>2</v>
      </c>
      <c r="I15" s="7">
        <v>3</v>
      </c>
      <c r="J15" s="7">
        <v>3</v>
      </c>
      <c r="K15" s="7">
        <v>3</v>
      </c>
      <c r="L15" s="7">
        <v>3</v>
      </c>
      <c r="M15" s="7">
        <v>3</v>
      </c>
      <c r="N15" s="7">
        <v>3</v>
      </c>
      <c r="O15" s="7">
        <v>3</v>
      </c>
      <c r="P15" s="8">
        <f t="shared" si="0"/>
        <v>35</v>
      </c>
      <c r="Q15" s="8">
        <f t="shared" si="1"/>
        <v>2.9166666666666665</v>
      </c>
      <c r="R15" s="8" t="str">
        <f t="shared" si="2"/>
        <v>İyi</v>
      </c>
    </row>
    <row r="16" spans="1:38" ht="15.45" customHeight="1" thickBot="1" x14ac:dyDescent="0.4">
      <c r="A16" s="1">
        <v>12</v>
      </c>
      <c r="B16" s="6"/>
      <c r="C16" s="5"/>
      <c r="D16" s="7">
        <v>3</v>
      </c>
      <c r="E16" s="7">
        <v>3</v>
      </c>
      <c r="F16" s="7">
        <v>3</v>
      </c>
      <c r="G16" s="7">
        <v>3</v>
      </c>
      <c r="H16" s="7">
        <v>2</v>
      </c>
      <c r="I16" s="7">
        <v>3</v>
      </c>
      <c r="J16" s="7">
        <v>3</v>
      </c>
      <c r="K16" s="7">
        <v>3</v>
      </c>
      <c r="L16" s="7">
        <v>3</v>
      </c>
      <c r="M16" s="7">
        <v>3</v>
      </c>
      <c r="N16" s="7">
        <v>3</v>
      </c>
      <c r="O16" s="7">
        <v>3</v>
      </c>
      <c r="P16" s="8">
        <f t="shared" si="0"/>
        <v>35</v>
      </c>
      <c r="Q16" s="8">
        <f t="shared" si="1"/>
        <v>2.9166666666666665</v>
      </c>
      <c r="R16" s="8" t="str">
        <f t="shared" si="2"/>
        <v>İyi</v>
      </c>
    </row>
    <row r="17" spans="1:38" ht="15.45" customHeight="1" thickBot="1" x14ac:dyDescent="0.4">
      <c r="A17" s="1">
        <v>13</v>
      </c>
      <c r="B17" s="6"/>
      <c r="C17" s="5"/>
      <c r="D17" s="7">
        <v>3</v>
      </c>
      <c r="E17" s="7">
        <v>3</v>
      </c>
      <c r="F17" s="7">
        <v>3</v>
      </c>
      <c r="G17" s="7">
        <v>3</v>
      </c>
      <c r="H17" s="7">
        <v>2</v>
      </c>
      <c r="I17" s="7">
        <v>3</v>
      </c>
      <c r="J17" s="7">
        <v>3</v>
      </c>
      <c r="K17" s="7">
        <v>3</v>
      </c>
      <c r="L17" s="7">
        <v>3</v>
      </c>
      <c r="M17" s="7">
        <v>3</v>
      </c>
      <c r="N17" s="7">
        <v>3</v>
      </c>
      <c r="O17" s="7">
        <v>3</v>
      </c>
      <c r="P17" s="8">
        <f t="shared" si="0"/>
        <v>35</v>
      </c>
      <c r="Q17" s="8">
        <f t="shared" si="1"/>
        <v>2.9166666666666665</v>
      </c>
      <c r="R17" s="8" t="str">
        <f t="shared" si="2"/>
        <v>İyi</v>
      </c>
    </row>
    <row r="18" spans="1:38" ht="15.45" customHeight="1" thickBot="1" x14ac:dyDescent="0.4">
      <c r="A18" s="1">
        <v>14</v>
      </c>
      <c r="B18" s="6"/>
      <c r="C18" s="5"/>
      <c r="D18" s="7">
        <v>3</v>
      </c>
      <c r="E18" s="7">
        <v>3</v>
      </c>
      <c r="F18" s="7">
        <v>3</v>
      </c>
      <c r="G18" s="7">
        <v>3</v>
      </c>
      <c r="H18" s="7">
        <v>2</v>
      </c>
      <c r="I18" s="7">
        <v>3</v>
      </c>
      <c r="J18" s="7">
        <v>3</v>
      </c>
      <c r="K18" s="7">
        <v>3</v>
      </c>
      <c r="L18" s="7">
        <v>3</v>
      </c>
      <c r="M18" s="7">
        <v>3</v>
      </c>
      <c r="N18" s="7">
        <v>3</v>
      </c>
      <c r="O18" s="7">
        <v>3</v>
      </c>
      <c r="P18" s="8">
        <f t="shared" si="0"/>
        <v>35</v>
      </c>
      <c r="Q18" s="8">
        <f t="shared" si="1"/>
        <v>2.9166666666666665</v>
      </c>
      <c r="R18" s="8" t="str">
        <f t="shared" si="2"/>
        <v>İyi</v>
      </c>
    </row>
    <row r="19" spans="1:38" ht="15.45" customHeight="1" thickBot="1" x14ac:dyDescent="0.4">
      <c r="A19" s="1">
        <v>15</v>
      </c>
      <c r="B19" s="6"/>
      <c r="C19" s="5"/>
      <c r="D19" s="7">
        <v>3</v>
      </c>
      <c r="E19" s="7">
        <v>3</v>
      </c>
      <c r="F19" s="7">
        <v>3</v>
      </c>
      <c r="G19" s="7">
        <v>3</v>
      </c>
      <c r="H19" s="7">
        <v>2</v>
      </c>
      <c r="I19" s="7">
        <v>3</v>
      </c>
      <c r="J19" s="7">
        <v>3</v>
      </c>
      <c r="K19" s="7">
        <v>3</v>
      </c>
      <c r="L19" s="7">
        <v>3</v>
      </c>
      <c r="M19" s="7">
        <v>3</v>
      </c>
      <c r="N19" s="7">
        <v>3</v>
      </c>
      <c r="O19" s="7">
        <v>3</v>
      </c>
      <c r="P19" s="8">
        <f t="shared" si="0"/>
        <v>35</v>
      </c>
      <c r="Q19" s="8">
        <f t="shared" si="1"/>
        <v>2.9166666666666665</v>
      </c>
      <c r="R19" s="8" t="str">
        <f t="shared" si="2"/>
        <v>İyi</v>
      </c>
    </row>
    <row r="20" spans="1:38" ht="15.45" customHeight="1" thickBot="1" x14ac:dyDescent="0.4">
      <c r="A20" s="1">
        <v>16</v>
      </c>
      <c r="B20" s="6"/>
      <c r="C20" s="5"/>
      <c r="D20" s="7">
        <v>3</v>
      </c>
      <c r="E20" s="7">
        <v>3</v>
      </c>
      <c r="F20" s="7">
        <v>3</v>
      </c>
      <c r="G20" s="7">
        <v>3</v>
      </c>
      <c r="H20" s="7">
        <v>2</v>
      </c>
      <c r="I20" s="7">
        <v>3</v>
      </c>
      <c r="J20" s="7">
        <v>3</v>
      </c>
      <c r="K20" s="7">
        <v>3</v>
      </c>
      <c r="L20" s="7">
        <v>3</v>
      </c>
      <c r="M20" s="7">
        <v>3</v>
      </c>
      <c r="N20" s="7">
        <v>3</v>
      </c>
      <c r="O20" s="7">
        <v>3</v>
      </c>
      <c r="P20" s="8">
        <f t="shared" si="0"/>
        <v>35</v>
      </c>
      <c r="Q20" s="8">
        <f t="shared" si="1"/>
        <v>2.9166666666666665</v>
      </c>
      <c r="R20" s="8" t="str">
        <f t="shared" si="2"/>
        <v>İyi</v>
      </c>
    </row>
    <row r="21" spans="1:38" ht="15.45" customHeight="1" thickBot="1" x14ac:dyDescent="0.4">
      <c r="A21" s="1">
        <v>17</v>
      </c>
      <c r="B21" s="6"/>
      <c r="C21" s="5"/>
      <c r="D21" s="7">
        <v>3</v>
      </c>
      <c r="E21" s="7">
        <v>3</v>
      </c>
      <c r="F21" s="7">
        <v>3</v>
      </c>
      <c r="G21" s="7">
        <v>3</v>
      </c>
      <c r="H21" s="7">
        <v>2</v>
      </c>
      <c r="I21" s="7">
        <v>3</v>
      </c>
      <c r="J21" s="7">
        <v>3</v>
      </c>
      <c r="K21" s="7">
        <v>3</v>
      </c>
      <c r="L21" s="7">
        <v>3</v>
      </c>
      <c r="M21" s="7">
        <v>3</v>
      </c>
      <c r="N21" s="7">
        <v>3</v>
      </c>
      <c r="O21" s="7">
        <v>3</v>
      </c>
      <c r="P21" s="8">
        <f t="shared" si="0"/>
        <v>35</v>
      </c>
      <c r="Q21" s="8">
        <f t="shared" si="1"/>
        <v>2.9166666666666665</v>
      </c>
      <c r="R21" s="8" t="str">
        <f t="shared" si="2"/>
        <v>İyi</v>
      </c>
    </row>
    <row r="22" spans="1:38" ht="15" thickBot="1" x14ac:dyDescent="0.35"/>
    <row r="23" spans="1:38" s="19" customFormat="1" ht="27.6" customHeight="1" thickBot="1" x14ac:dyDescent="0.35">
      <c r="A23" s="17"/>
      <c r="B23" s="18"/>
      <c r="C23" s="18"/>
      <c r="D23" s="25" t="s">
        <v>4</v>
      </c>
      <c r="E23" s="27"/>
      <c r="F23" s="27"/>
      <c r="G23" s="26"/>
      <c r="H23" s="25" t="s">
        <v>5</v>
      </c>
      <c r="I23" s="26"/>
      <c r="J23" s="25" t="s">
        <v>7</v>
      </c>
      <c r="K23" s="26"/>
      <c r="L23" s="25" t="s">
        <v>6</v>
      </c>
      <c r="M23" s="27"/>
      <c r="N23" s="27"/>
      <c r="O23" s="26"/>
      <c r="P23" s="18"/>
      <c r="Q23" s="18"/>
      <c r="S23" s="21"/>
      <c r="T23"/>
      <c r="U23"/>
      <c r="V23"/>
      <c r="W23"/>
      <c r="X23"/>
      <c r="Y23"/>
      <c r="Z23"/>
      <c r="AA23"/>
      <c r="AB23"/>
      <c r="AC23"/>
      <c r="AD23"/>
      <c r="AE23"/>
      <c r="AF23" s="20"/>
      <c r="AL23" s="23"/>
    </row>
    <row r="24" spans="1:38" ht="165.6" customHeight="1" thickBot="1" x14ac:dyDescent="0.35">
      <c r="A24" s="11" t="s">
        <v>0</v>
      </c>
      <c r="B24" s="12" t="s">
        <v>1</v>
      </c>
      <c r="C24" s="13" t="s">
        <v>2</v>
      </c>
      <c r="D24" s="14" t="s">
        <v>12</v>
      </c>
      <c r="E24" s="14" t="s">
        <v>13</v>
      </c>
      <c r="F24" s="15" t="s">
        <v>14</v>
      </c>
      <c r="G24" s="14" t="s">
        <v>15</v>
      </c>
      <c r="H24" s="14" t="s">
        <v>16</v>
      </c>
      <c r="I24" s="14" t="s">
        <v>17</v>
      </c>
      <c r="J24" s="14" t="s">
        <v>18</v>
      </c>
      <c r="K24" s="14" t="s">
        <v>19</v>
      </c>
      <c r="L24" s="14" t="s">
        <v>8</v>
      </c>
      <c r="M24" s="14" t="s">
        <v>20</v>
      </c>
      <c r="N24" s="22" t="s">
        <v>9</v>
      </c>
      <c r="O24" s="14" t="s">
        <v>21</v>
      </c>
      <c r="P24" s="16" t="s">
        <v>3</v>
      </c>
      <c r="Q24" s="16" t="s">
        <v>22</v>
      </c>
      <c r="R24" s="16" t="s">
        <v>24</v>
      </c>
    </row>
    <row r="25" spans="1:38" ht="15.45" customHeight="1" thickBot="1" x14ac:dyDescent="0.35">
      <c r="A25" s="1">
        <v>18</v>
      </c>
      <c r="B25" s="2"/>
      <c r="C25" s="3"/>
      <c r="D25" s="7">
        <v>3</v>
      </c>
      <c r="E25" s="7">
        <v>3</v>
      </c>
      <c r="F25" s="7">
        <v>3</v>
      </c>
      <c r="G25" s="7">
        <v>3</v>
      </c>
      <c r="H25" s="7">
        <v>2</v>
      </c>
      <c r="I25" s="7">
        <v>3</v>
      </c>
      <c r="J25" s="7">
        <v>3</v>
      </c>
      <c r="K25" s="7">
        <v>3</v>
      </c>
      <c r="L25" s="7">
        <v>3</v>
      </c>
      <c r="M25" s="7">
        <v>3</v>
      </c>
      <c r="N25" s="7">
        <v>3</v>
      </c>
      <c r="O25" s="7">
        <v>3</v>
      </c>
      <c r="P25" s="8">
        <f t="shared" ref="P25:P37" si="3">SUM(D25:O25)</f>
        <v>35</v>
      </c>
      <c r="Q25" s="8">
        <f>AVERAGE(D25:O25)</f>
        <v>2.9166666666666665</v>
      </c>
      <c r="R25" s="8" t="str">
        <f>IF(Q25&gt;=3.5,"Çok İyi",IF(Q25&gt;=2.5,"İyi",IF(Q25&gt;=1.5,"Yeterli","Geliştirilmeli")))</f>
        <v>İyi</v>
      </c>
    </row>
    <row r="26" spans="1:38" ht="15.45" customHeight="1" thickBot="1" x14ac:dyDescent="0.4">
      <c r="A26" s="1">
        <v>19</v>
      </c>
      <c r="B26" s="4"/>
      <c r="C26" s="5"/>
      <c r="D26" s="7">
        <v>3</v>
      </c>
      <c r="E26" s="7">
        <v>3</v>
      </c>
      <c r="F26" s="7">
        <v>3</v>
      </c>
      <c r="G26" s="7">
        <v>3</v>
      </c>
      <c r="H26" s="7">
        <v>2</v>
      </c>
      <c r="I26" s="7">
        <v>3</v>
      </c>
      <c r="J26" s="7">
        <v>3</v>
      </c>
      <c r="K26" s="7">
        <v>3</v>
      </c>
      <c r="L26" s="7">
        <v>3</v>
      </c>
      <c r="M26" s="7">
        <v>3</v>
      </c>
      <c r="N26" s="7">
        <v>3</v>
      </c>
      <c r="O26" s="7">
        <v>3</v>
      </c>
      <c r="P26" s="8">
        <f t="shared" si="3"/>
        <v>35</v>
      </c>
      <c r="Q26" s="8">
        <f t="shared" ref="Q26:Q37" si="4">AVERAGE(D26:O26)</f>
        <v>2.9166666666666665</v>
      </c>
      <c r="R26" s="8" t="str">
        <f t="shared" ref="R26:R37" si="5">IF(Q26&gt;=3.5,"Çok İyi",IF(Q26&gt;=2.5,"İyi",IF(Q26&gt;=1.5,"Yeterli","Geliştirilmeli")))</f>
        <v>İyi</v>
      </c>
    </row>
    <row r="27" spans="1:38" ht="15.45" customHeight="1" thickBot="1" x14ac:dyDescent="0.4">
      <c r="A27" s="1">
        <v>20</v>
      </c>
      <c r="B27" s="6"/>
      <c r="C27" s="5"/>
      <c r="D27" s="7">
        <v>3</v>
      </c>
      <c r="E27" s="7">
        <v>3</v>
      </c>
      <c r="F27" s="7">
        <v>3</v>
      </c>
      <c r="G27" s="7">
        <v>3</v>
      </c>
      <c r="H27" s="7">
        <v>2</v>
      </c>
      <c r="I27" s="7">
        <v>3</v>
      </c>
      <c r="J27" s="7">
        <v>3</v>
      </c>
      <c r="K27" s="7">
        <v>3</v>
      </c>
      <c r="L27" s="7">
        <v>3</v>
      </c>
      <c r="M27" s="7">
        <v>3</v>
      </c>
      <c r="N27" s="7">
        <v>3</v>
      </c>
      <c r="O27" s="7">
        <v>3</v>
      </c>
      <c r="P27" s="8">
        <f t="shared" si="3"/>
        <v>35</v>
      </c>
      <c r="Q27" s="8">
        <f t="shared" si="4"/>
        <v>2.9166666666666665</v>
      </c>
      <c r="R27" s="8" t="str">
        <f t="shared" si="5"/>
        <v>İyi</v>
      </c>
    </row>
    <row r="28" spans="1:38" ht="15.45" customHeight="1" thickBot="1" x14ac:dyDescent="0.4">
      <c r="A28" s="1">
        <v>21</v>
      </c>
      <c r="B28" s="6"/>
      <c r="C28" s="5"/>
      <c r="D28" s="7">
        <v>3</v>
      </c>
      <c r="E28" s="7">
        <v>3</v>
      </c>
      <c r="F28" s="7">
        <v>3</v>
      </c>
      <c r="G28" s="7">
        <v>3</v>
      </c>
      <c r="H28" s="7">
        <v>2</v>
      </c>
      <c r="I28" s="7">
        <v>3</v>
      </c>
      <c r="J28" s="7">
        <v>3</v>
      </c>
      <c r="K28" s="7">
        <v>3</v>
      </c>
      <c r="L28" s="7">
        <v>3</v>
      </c>
      <c r="M28" s="7">
        <v>3</v>
      </c>
      <c r="N28" s="7">
        <v>3</v>
      </c>
      <c r="O28" s="7">
        <v>3</v>
      </c>
      <c r="P28" s="8">
        <f t="shared" si="3"/>
        <v>35</v>
      </c>
      <c r="Q28" s="8">
        <f t="shared" si="4"/>
        <v>2.9166666666666665</v>
      </c>
      <c r="R28" s="8" t="str">
        <f t="shared" si="5"/>
        <v>İyi</v>
      </c>
    </row>
    <row r="29" spans="1:38" ht="15.45" customHeight="1" thickBot="1" x14ac:dyDescent="0.4">
      <c r="A29" s="1">
        <v>22</v>
      </c>
      <c r="B29" s="6"/>
      <c r="C29" s="5"/>
      <c r="D29" s="7">
        <v>3</v>
      </c>
      <c r="E29" s="7">
        <v>3</v>
      </c>
      <c r="F29" s="7">
        <v>3</v>
      </c>
      <c r="G29" s="7">
        <v>3</v>
      </c>
      <c r="H29" s="7">
        <v>2</v>
      </c>
      <c r="I29" s="7">
        <v>3</v>
      </c>
      <c r="J29" s="7">
        <v>3</v>
      </c>
      <c r="K29" s="7">
        <v>3</v>
      </c>
      <c r="L29" s="7">
        <v>3</v>
      </c>
      <c r="M29" s="7">
        <v>3</v>
      </c>
      <c r="N29" s="7">
        <v>3</v>
      </c>
      <c r="O29" s="7">
        <v>3</v>
      </c>
      <c r="P29" s="8">
        <f t="shared" si="3"/>
        <v>35</v>
      </c>
      <c r="Q29" s="8">
        <f t="shared" si="4"/>
        <v>2.9166666666666665</v>
      </c>
      <c r="R29" s="8" t="str">
        <f t="shared" si="5"/>
        <v>İyi</v>
      </c>
    </row>
    <row r="30" spans="1:38" ht="15.45" customHeight="1" thickBot="1" x14ac:dyDescent="0.4">
      <c r="A30" s="1">
        <v>23</v>
      </c>
      <c r="B30" s="6"/>
      <c r="C30" s="5"/>
      <c r="D30" s="7">
        <v>3</v>
      </c>
      <c r="E30" s="7">
        <v>3</v>
      </c>
      <c r="F30" s="7">
        <v>3</v>
      </c>
      <c r="G30" s="7">
        <v>3</v>
      </c>
      <c r="H30" s="7">
        <v>2</v>
      </c>
      <c r="I30" s="7">
        <v>3</v>
      </c>
      <c r="J30" s="7">
        <v>3</v>
      </c>
      <c r="K30" s="7">
        <v>3</v>
      </c>
      <c r="L30" s="7">
        <v>3</v>
      </c>
      <c r="M30" s="7">
        <v>3</v>
      </c>
      <c r="N30" s="7">
        <v>3</v>
      </c>
      <c r="O30" s="7">
        <v>3</v>
      </c>
      <c r="P30" s="8">
        <f t="shared" si="3"/>
        <v>35</v>
      </c>
      <c r="Q30" s="8">
        <f t="shared" si="4"/>
        <v>2.9166666666666665</v>
      </c>
      <c r="R30" s="8" t="str">
        <f t="shared" si="5"/>
        <v>İyi</v>
      </c>
    </row>
    <row r="31" spans="1:38" ht="15.45" customHeight="1" thickBot="1" x14ac:dyDescent="0.4">
      <c r="A31" s="1">
        <v>24</v>
      </c>
      <c r="B31" s="6"/>
      <c r="C31" s="5"/>
      <c r="D31" s="7">
        <v>3</v>
      </c>
      <c r="E31" s="7">
        <v>3</v>
      </c>
      <c r="F31" s="7">
        <v>3</v>
      </c>
      <c r="G31" s="7">
        <v>3</v>
      </c>
      <c r="H31" s="7">
        <v>2</v>
      </c>
      <c r="I31" s="7">
        <v>3</v>
      </c>
      <c r="J31" s="7">
        <v>3</v>
      </c>
      <c r="K31" s="7">
        <v>3</v>
      </c>
      <c r="L31" s="7">
        <v>3</v>
      </c>
      <c r="M31" s="7">
        <v>3</v>
      </c>
      <c r="N31" s="7">
        <v>3</v>
      </c>
      <c r="O31" s="7">
        <v>3</v>
      </c>
      <c r="P31" s="8">
        <f t="shared" si="3"/>
        <v>35</v>
      </c>
      <c r="Q31" s="8">
        <f t="shared" si="4"/>
        <v>2.9166666666666665</v>
      </c>
      <c r="R31" s="8" t="str">
        <f t="shared" si="5"/>
        <v>İyi</v>
      </c>
    </row>
    <row r="32" spans="1:38" ht="15.45" customHeight="1" thickBot="1" x14ac:dyDescent="0.4">
      <c r="A32" s="1">
        <v>25</v>
      </c>
      <c r="B32" s="6"/>
      <c r="C32" s="5"/>
      <c r="D32" s="7">
        <v>3</v>
      </c>
      <c r="E32" s="7">
        <v>3</v>
      </c>
      <c r="F32" s="7">
        <v>3</v>
      </c>
      <c r="G32" s="7">
        <v>3</v>
      </c>
      <c r="H32" s="7">
        <v>2</v>
      </c>
      <c r="I32" s="7">
        <v>3</v>
      </c>
      <c r="J32" s="7">
        <v>3</v>
      </c>
      <c r="K32" s="7">
        <v>3</v>
      </c>
      <c r="L32" s="7">
        <v>3</v>
      </c>
      <c r="M32" s="7">
        <v>3</v>
      </c>
      <c r="N32" s="7">
        <v>3</v>
      </c>
      <c r="O32" s="7">
        <v>3</v>
      </c>
      <c r="P32" s="8">
        <f t="shared" si="3"/>
        <v>35</v>
      </c>
      <c r="Q32" s="8">
        <f t="shared" si="4"/>
        <v>2.9166666666666665</v>
      </c>
      <c r="R32" s="8" t="str">
        <f t="shared" si="5"/>
        <v>İyi</v>
      </c>
    </row>
    <row r="33" spans="1:18" ht="15.45" customHeight="1" thickBot="1" x14ac:dyDescent="0.4">
      <c r="A33" s="1">
        <v>26</v>
      </c>
      <c r="B33" s="6"/>
      <c r="C33" s="10"/>
      <c r="D33" s="7">
        <v>4</v>
      </c>
      <c r="E33" s="7">
        <v>4</v>
      </c>
      <c r="F33" s="7">
        <v>4</v>
      </c>
      <c r="G33" s="7">
        <v>4</v>
      </c>
      <c r="H33" s="7">
        <v>4</v>
      </c>
      <c r="I33" s="7">
        <v>4</v>
      </c>
      <c r="J33" s="7">
        <v>4</v>
      </c>
      <c r="K33" s="7">
        <v>4</v>
      </c>
      <c r="L33" s="7">
        <v>4</v>
      </c>
      <c r="M33" s="7">
        <v>4</v>
      </c>
      <c r="N33" s="7">
        <v>4</v>
      </c>
      <c r="O33" s="7">
        <v>4</v>
      </c>
      <c r="P33" s="8">
        <f t="shared" si="3"/>
        <v>48</v>
      </c>
      <c r="Q33" s="8">
        <f t="shared" si="4"/>
        <v>4</v>
      </c>
      <c r="R33" s="8" t="str">
        <f t="shared" si="5"/>
        <v>Çok İyi</v>
      </c>
    </row>
    <row r="34" spans="1:18" ht="15.45" customHeight="1" thickBot="1" x14ac:dyDescent="0.4">
      <c r="A34" s="1">
        <v>27</v>
      </c>
      <c r="B34" s="6"/>
      <c r="C34" s="5"/>
      <c r="D34" s="7">
        <v>3</v>
      </c>
      <c r="E34" s="7">
        <v>3</v>
      </c>
      <c r="F34" s="7">
        <v>3</v>
      </c>
      <c r="G34" s="7">
        <v>3</v>
      </c>
      <c r="H34" s="7">
        <v>2</v>
      </c>
      <c r="I34" s="7">
        <v>3</v>
      </c>
      <c r="J34" s="7">
        <v>3</v>
      </c>
      <c r="K34" s="7">
        <v>3</v>
      </c>
      <c r="L34" s="7">
        <v>3</v>
      </c>
      <c r="M34" s="7">
        <v>3</v>
      </c>
      <c r="N34" s="7">
        <v>3</v>
      </c>
      <c r="O34" s="7">
        <v>3</v>
      </c>
      <c r="P34" s="8">
        <f t="shared" si="3"/>
        <v>35</v>
      </c>
      <c r="Q34" s="8">
        <f t="shared" si="4"/>
        <v>2.9166666666666665</v>
      </c>
      <c r="R34" s="8" t="str">
        <f t="shared" si="5"/>
        <v>İyi</v>
      </c>
    </row>
    <row r="35" spans="1:18" ht="15.45" customHeight="1" thickBot="1" x14ac:dyDescent="0.4">
      <c r="A35" s="1">
        <v>28</v>
      </c>
      <c r="B35" s="6"/>
      <c r="C35" s="5"/>
      <c r="D35" s="7">
        <v>3</v>
      </c>
      <c r="E35" s="7">
        <v>3</v>
      </c>
      <c r="F35" s="7">
        <v>3</v>
      </c>
      <c r="G35" s="7">
        <v>3</v>
      </c>
      <c r="H35" s="7">
        <v>2</v>
      </c>
      <c r="I35" s="7">
        <v>3</v>
      </c>
      <c r="J35" s="7">
        <v>3</v>
      </c>
      <c r="K35" s="7">
        <v>3</v>
      </c>
      <c r="L35" s="7">
        <v>3</v>
      </c>
      <c r="M35" s="7">
        <v>3</v>
      </c>
      <c r="N35" s="7">
        <v>3</v>
      </c>
      <c r="O35" s="7">
        <v>3</v>
      </c>
      <c r="P35" s="8">
        <f t="shared" si="3"/>
        <v>35</v>
      </c>
      <c r="Q35" s="8">
        <f t="shared" si="4"/>
        <v>2.9166666666666665</v>
      </c>
      <c r="R35" s="8" t="str">
        <f t="shared" si="5"/>
        <v>İyi</v>
      </c>
    </row>
    <row r="36" spans="1:18" ht="15.45" customHeight="1" thickBot="1" x14ac:dyDescent="0.4">
      <c r="A36" s="1">
        <v>29</v>
      </c>
      <c r="B36" s="6"/>
      <c r="C36" s="5"/>
      <c r="D36" s="7">
        <v>3</v>
      </c>
      <c r="E36" s="7">
        <v>3</v>
      </c>
      <c r="F36" s="7">
        <v>3</v>
      </c>
      <c r="G36" s="7">
        <v>3</v>
      </c>
      <c r="H36" s="7">
        <v>2</v>
      </c>
      <c r="I36" s="7">
        <v>3</v>
      </c>
      <c r="J36" s="7">
        <v>3</v>
      </c>
      <c r="K36" s="7">
        <v>3</v>
      </c>
      <c r="L36" s="7">
        <v>3</v>
      </c>
      <c r="M36" s="7">
        <v>3</v>
      </c>
      <c r="N36" s="7">
        <v>3</v>
      </c>
      <c r="O36" s="7">
        <v>3</v>
      </c>
      <c r="P36" s="8">
        <f t="shared" si="3"/>
        <v>35</v>
      </c>
      <c r="Q36" s="8">
        <f t="shared" si="4"/>
        <v>2.9166666666666665</v>
      </c>
      <c r="R36" s="8" t="str">
        <f t="shared" si="5"/>
        <v>İyi</v>
      </c>
    </row>
    <row r="37" spans="1:18" ht="15.45" customHeight="1" thickBot="1" x14ac:dyDescent="0.4">
      <c r="A37" s="1">
        <v>30</v>
      </c>
      <c r="B37" s="6"/>
      <c r="C37" s="5"/>
      <c r="D37" s="7">
        <v>3</v>
      </c>
      <c r="E37" s="7">
        <v>3</v>
      </c>
      <c r="F37" s="7">
        <v>3</v>
      </c>
      <c r="G37" s="7">
        <v>3</v>
      </c>
      <c r="H37" s="7">
        <v>2</v>
      </c>
      <c r="I37" s="7">
        <v>3</v>
      </c>
      <c r="J37" s="7">
        <v>3</v>
      </c>
      <c r="K37" s="7">
        <v>3</v>
      </c>
      <c r="L37" s="7">
        <v>3</v>
      </c>
      <c r="M37" s="7">
        <v>3</v>
      </c>
      <c r="N37" s="7">
        <v>3</v>
      </c>
      <c r="O37" s="7">
        <v>3</v>
      </c>
      <c r="P37" s="8">
        <f t="shared" si="3"/>
        <v>35</v>
      </c>
      <c r="Q37" s="8">
        <f t="shared" si="4"/>
        <v>2.9166666666666665</v>
      </c>
      <c r="R37" s="8" t="str">
        <f t="shared" si="5"/>
        <v>İyi</v>
      </c>
    </row>
    <row r="39" spans="1:18" x14ac:dyDescent="0.3">
      <c r="M39" s="28">
        <v>45944</v>
      </c>
      <c r="N39" s="24"/>
      <c r="O39" s="24"/>
      <c r="P39" s="24"/>
      <c r="Q39" s="24"/>
    </row>
    <row r="41" spans="1:18" x14ac:dyDescent="0.3">
      <c r="M41" s="24" t="s">
        <v>10</v>
      </c>
      <c r="N41" s="24"/>
      <c r="O41" s="24"/>
      <c r="P41" s="24"/>
      <c r="Q41" s="24"/>
    </row>
    <row r="42" spans="1:18" x14ac:dyDescent="0.3">
      <c r="M42" s="24" t="s">
        <v>11</v>
      </c>
      <c r="N42" s="24"/>
      <c r="O42" s="24"/>
      <c r="P42" s="24"/>
      <c r="Q42" s="24"/>
    </row>
  </sheetData>
  <mergeCells count="13">
    <mergeCell ref="D23:G23"/>
    <mergeCell ref="A1:R1"/>
    <mergeCell ref="A2:R2"/>
    <mergeCell ref="D3:G3"/>
    <mergeCell ref="H3:I3"/>
    <mergeCell ref="J3:K3"/>
    <mergeCell ref="L3:O3"/>
    <mergeCell ref="M41:Q41"/>
    <mergeCell ref="M42:Q42"/>
    <mergeCell ref="H23:I23"/>
    <mergeCell ref="J23:K23"/>
    <mergeCell ref="L23:O23"/>
    <mergeCell ref="M39:Q39"/>
  </mergeCells>
  <pageMargins left="0.16666666666666666" right="0" top="0.39370078740157483" bottom="3.937007874015748E-2" header="0.11811023622047245" footer="0.1181102362204724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Türkçe</vt:lpstr>
      <vt:lpstr>Sayfa2</vt:lpstr>
      <vt:lpstr>Sayfa3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2025-10-12T13:56:21Z</dcterms:modified>
</cp:coreProperties>
</file>