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A9899887-3DD6-4223-8412-BAB3C59E3F3E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TÜRKÇE  " sheetId="5" r:id="rId1"/>
    <sheet name="MATEMATİK " sheetId="9" r:id="rId2"/>
    <sheet name="HAYAT B." sheetId="4" r:id="rId3"/>
    <sheet name="Müzik" sheetId="8" r:id="rId4"/>
    <sheet name="Beden Eği." sheetId="7" r:id="rId5"/>
    <sheet name="Görsel San." sheetId="10" r:id="rId6"/>
    <sheet name="Sayfa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9" i="10" l="1"/>
  <c r="W39" i="10" s="1"/>
  <c r="U39" i="10"/>
  <c r="V38" i="10"/>
  <c r="W38" i="10" s="1"/>
  <c r="U38" i="10"/>
  <c r="V37" i="10"/>
  <c r="W37" i="10" s="1"/>
  <c r="U37" i="10"/>
  <c r="V36" i="10"/>
  <c r="W36" i="10" s="1"/>
  <c r="U36" i="10"/>
  <c r="V35" i="10"/>
  <c r="W35" i="10" s="1"/>
  <c r="U35" i="10"/>
  <c r="V34" i="10"/>
  <c r="W34" i="10" s="1"/>
  <c r="U34" i="10"/>
  <c r="V33" i="10"/>
  <c r="W33" i="10" s="1"/>
  <c r="U33" i="10"/>
  <c r="V32" i="10"/>
  <c r="W32" i="10" s="1"/>
  <c r="U32" i="10"/>
  <c r="V31" i="10"/>
  <c r="W31" i="10" s="1"/>
  <c r="U31" i="10"/>
  <c r="V30" i="10"/>
  <c r="W30" i="10" s="1"/>
  <c r="U30" i="10"/>
  <c r="V29" i="10"/>
  <c r="W29" i="10" s="1"/>
  <c r="U29" i="10"/>
  <c r="V28" i="10"/>
  <c r="W28" i="10" s="1"/>
  <c r="U28" i="10"/>
  <c r="P31" i="7"/>
  <c r="Q31" i="7"/>
  <c r="R31" i="7" s="1"/>
  <c r="P32" i="7"/>
  <c r="Q32" i="7"/>
  <c r="R32" i="7"/>
  <c r="P33" i="7"/>
  <c r="Q33" i="7"/>
  <c r="R33" i="7" s="1"/>
  <c r="P34" i="7"/>
  <c r="Q34" i="7"/>
  <c r="R34" i="7" s="1"/>
  <c r="P35" i="7"/>
  <c r="Q35" i="7"/>
  <c r="R35" i="7" s="1"/>
  <c r="P36" i="7"/>
  <c r="Q36" i="7"/>
  <c r="R36" i="7" s="1"/>
  <c r="P30" i="7"/>
  <c r="Q30" i="7"/>
  <c r="R30" i="7"/>
  <c r="J32" i="8"/>
  <c r="K32" i="8"/>
  <c r="L32" i="8" s="1"/>
  <c r="J33" i="8"/>
  <c r="K33" i="8"/>
  <c r="L33" i="8"/>
  <c r="J34" i="8"/>
  <c r="K34" i="8"/>
  <c r="L34" i="8" s="1"/>
  <c r="J31" i="8"/>
  <c r="K31" i="8"/>
  <c r="L31" i="8" s="1"/>
  <c r="J35" i="8"/>
  <c r="K35" i="8"/>
  <c r="L35" i="8" s="1"/>
  <c r="J36" i="8"/>
  <c r="K36" i="8"/>
  <c r="L36" i="8" s="1"/>
  <c r="P22" i="4"/>
  <c r="Q22" i="4"/>
  <c r="R22" i="4" s="1"/>
  <c r="P23" i="4"/>
  <c r="Q23" i="4"/>
  <c r="R23" i="4" s="1"/>
  <c r="P24" i="4"/>
  <c r="Q24" i="4"/>
  <c r="R24" i="4" s="1"/>
  <c r="P25" i="4"/>
  <c r="Q25" i="4"/>
  <c r="R25" i="4" s="1"/>
  <c r="P26" i="4"/>
  <c r="Q26" i="4"/>
  <c r="R26" i="4" s="1"/>
  <c r="P27" i="4"/>
  <c r="Q27" i="4"/>
  <c r="R27" i="4" s="1"/>
  <c r="P28" i="4"/>
  <c r="Q28" i="4"/>
  <c r="R28" i="4" s="1"/>
  <c r="P29" i="4"/>
  <c r="Q29" i="4"/>
  <c r="R29" i="4" s="1"/>
  <c r="P30" i="4"/>
  <c r="Q30" i="4"/>
  <c r="R30" i="4" s="1"/>
  <c r="P31" i="4"/>
  <c r="Q31" i="4"/>
  <c r="R31" i="4"/>
  <c r="P32" i="4"/>
  <c r="Q32" i="4"/>
  <c r="R32" i="4"/>
  <c r="P33" i="4"/>
  <c r="Q33" i="4"/>
  <c r="R33" i="4" s="1"/>
  <c r="P34" i="4"/>
  <c r="Q34" i="4"/>
  <c r="R34" i="4" s="1"/>
  <c r="P35" i="4"/>
  <c r="Q35" i="4"/>
  <c r="R35" i="4"/>
  <c r="P36" i="4"/>
  <c r="Q36" i="4"/>
  <c r="R36" i="4" s="1"/>
  <c r="R34" i="9"/>
  <c r="S34" i="9"/>
  <c r="T34" i="9" s="1"/>
  <c r="R35" i="9"/>
  <c r="S35" i="9"/>
  <c r="T35" i="9" s="1"/>
  <c r="R36" i="9"/>
  <c r="S36" i="9"/>
  <c r="T36" i="9" s="1"/>
  <c r="R37" i="9"/>
  <c r="S37" i="9"/>
  <c r="T37" i="9" s="1"/>
  <c r="R38" i="9"/>
  <c r="S38" i="9"/>
  <c r="T38" i="9" s="1"/>
  <c r="X33" i="5"/>
  <c r="Y33" i="5" s="1"/>
  <c r="X34" i="5"/>
  <c r="Y34" i="5" s="1"/>
  <c r="X35" i="5"/>
  <c r="Y35" i="5" s="1"/>
  <c r="X39" i="5"/>
  <c r="Y39" i="5" s="1"/>
  <c r="W33" i="5"/>
  <c r="W34" i="5"/>
  <c r="W35" i="5"/>
  <c r="W39" i="5"/>
  <c r="R6" i="9"/>
  <c r="S6" i="9"/>
  <c r="T6" i="9" s="1"/>
  <c r="R7" i="9"/>
  <c r="S7" i="9"/>
  <c r="T7" i="9" s="1"/>
  <c r="R8" i="9"/>
  <c r="S8" i="9"/>
  <c r="T8" i="9" s="1"/>
  <c r="R9" i="9"/>
  <c r="S9" i="9"/>
  <c r="T9" i="9" s="1"/>
  <c r="R10" i="9"/>
  <c r="S10" i="9"/>
  <c r="T10" i="9" s="1"/>
  <c r="R11" i="9"/>
  <c r="S11" i="9"/>
  <c r="T11" i="9" s="1"/>
  <c r="R12" i="9"/>
  <c r="S12" i="9"/>
  <c r="T12" i="9" s="1"/>
  <c r="R13" i="9"/>
  <c r="S13" i="9"/>
  <c r="T13" i="9" s="1"/>
  <c r="R14" i="9"/>
  <c r="S14" i="9"/>
  <c r="T14" i="9"/>
  <c r="R15" i="9"/>
  <c r="S15" i="9"/>
  <c r="T15" i="9" s="1"/>
  <c r="R16" i="9"/>
  <c r="S16" i="9"/>
  <c r="T16" i="9" s="1"/>
  <c r="R17" i="9"/>
  <c r="S17" i="9"/>
  <c r="T17" i="9" s="1"/>
  <c r="R18" i="9"/>
  <c r="S18" i="9"/>
  <c r="T18" i="9" s="1"/>
  <c r="R19" i="9"/>
  <c r="S19" i="9"/>
  <c r="T19" i="9" s="1"/>
  <c r="R20" i="9"/>
  <c r="S20" i="9"/>
  <c r="T20" i="9" s="1"/>
  <c r="R21" i="9"/>
  <c r="S21" i="9"/>
  <c r="T21" i="9" s="1"/>
  <c r="R22" i="9"/>
  <c r="S22" i="9"/>
  <c r="T22" i="9" s="1"/>
  <c r="R26" i="9"/>
  <c r="S26" i="9"/>
  <c r="T26" i="9" s="1"/>
  <c r="R27" i="9"/>
  <c r="S27" i="9"/>
  <c r="T27" i="9" s="1"/>
  <c r="X29" i="5"/>
  <c r="Y29" i="5" s="1"/>
  <c r="X12" i="5"/>
  <c r="Y12" i="5" s="1"/>
  <c r="V24" i="10" l="1"/>
  <c r="W24" i="10" s="1"/>
  <c r="U24" i="10"/>
  <c r="V23" i="10"/>
  <c r="W23" i="10" s="1"/>
  <c r="U23" i="10"/>
  <c r="V22" i="10"/>
  <c r="W22" i="10" s="1"/>
  <c r="U22" i="10"/>
  <c r="V21" i="10"/>
  <c r="W21" i="10" s="1"/>
  <c r="U21" i="10"/>
  <c r="V20" i="10"/>
  <c r="W20" i="10" s="1"/>
  <c r="U20" i="10"/>
  <c r="V19" i="10"/>
  <c r="W19" i="10" s="1"/>
  <c r="U19" i="10"/>
  <c r="V18" i="10"/>
  <c r="W18" i="10" s="1"/>
  <c r="U18" i="10"/>
  <c r="V17" i="10"/>
  <c r="W17" i="10" s="1"/>
  <c r="U17" i="10"/>
  <c r="V16" i="10"/>
  <c r="W16" i="10" s="1"/>
  <c r="U16" i="10"/>
  <c r="V15" i="10"/>
  <c r="W15" i="10" s="1"/>
  <c r="U15" i="10"/>
  <c r="V14" i="10"/>
  <c r="W14" i="10" s="1"/>
  <c r="U14" i="10"/>
  <c r="V13" i="10"/>
  <c r="W13" i="10" s="1"/>
  <c r="U13" i="10"/>
  <c r="V12" i="10"/>
  <c r="W12" i="10" s="1"/>
  <c r="U12" i="10"/>
  <c r="V11" i="10"/>
  <c r="W11" i="10" s="1"/>
  <c r="U11" i="10"/>
  <c r="V10" i="10"/>
  <c r="W10" i="10" s="1"/>
  <c r="U10" i="10"/>
  <c r="V9" i="10"/>
  <c r="W9" i="10" s="1"/>
  <c r="U9" i="10"/>
  <c r="V8" i="10"/>
  <c r="W8" i="10" s="1"/>
  <c r="U8" i="10"/>
  <c r="V7" i="10"/>
  <c r="W7" i="10" s="1"/>
  <c r="U7" i="10"/>
  <c r="V6" i="10"/>
  <c r="W6" i="10" s="1"/>
  <c r="U6" i="10"/>
  <c r="V5" i="10"/>
  <c r="W5" i="10" s="1"/>
  <c r="U5" i="10"/>
  <c r="V4" i="10"/>
  <c r="W4" i="10" s="1"/>
  <c r="U4" i="10"/>
  <c r="S33" i="9"/>
  <c r="T33" i="9" s="1"/>
  <c r="R33" i="9"/>
  <c r="S32" i="9"/>
  <c r="T32" i="9" s="1"/>
  <c r="R32" i="9"/>
  <c r="S31" i="9"/>
  <c r="T31" i="9" s="1"/>
  <c r="R31" i="9"/>
  <c r="S30" i="9"/>
  <c r="T30" i="9" s="1"/>
  <c r="R30" i="9"/>
  <c r="S29" i="9"/>
  <c r="T29" i="9" s="1"/>
  <c r="R29" i="9"/>
  <c r="S28" i="9"/>
  <c r="T28" i="9" s="1"/>
  <c r="R28" i="9"/>
  <c r="S5" i="9"/>
  <c r="T5" i="9" s="1"/>
  <c r="R5" i="9"/>
  <c r="S4" i="9"/>
  <c r="T4" i="9" s="1"/>
  <c r="R4" i="9"/>
  <c r="P20" i="4"/>
  <c r="P21" i="4"/>
  <c r="Q20" i="4"/>
  <c r="R20" i="4" s="1"/>
  <c r="Q21" i="4"/>
  <c r="R21" i="4" s="1"/>
  <c r="Q17" i="4"/>
  <c r="R17" i="4" s="1"/>
  <c r="Q18" i="4"/>
  <c r="R18" i="4" s="1"/>
  <c r="Q19" i="4"/>
  <c r="R19" i="4" s="1"/>
  <c r="P17" i="4"/>
  <c r="P18" i="4"/>
  <c r="P19" i="4"/>
  <c r="X30" i="5"/>
  <c r="Y30" i="5" s="1"/>
  <c r="X31" i="5"/>
  <c r="Y31" i="5" s="1"/>
  <c r="X32" i="5"/>
  <c r="Y32" i="5" s="1"/>
  <c r="W29" i="5"/>
  <c r="W30" i="5"/>
  <c r="W31" i="5"/>
  <c r="W32" i="5"/>
  <c r="X5" i="5"/>
  <c r="Y5" i="5" s="1"/>
  <c r="X6" i="5"/>
  <c r="Y6" i="5" s="1"/>
  <c r="X7" i="5"/>
  <c r="Y7" i="5" s="1"/>
  <c r="X8" i="5"/>
  <c r="Y8" i="5" s="1"/>
  <c r="X9" i="5"/>
  <c r="Y9" i="5" s="1"/>
  <c r="X10" i="5"/>
  <c r="Y10" i="5" s="1"/>
  <c r="X11" i="5"/>
  <c r="Y11" i="5" s="1"/>
  <c r="X13" i="5"/>
  <c r="Y13" i="5" s="1"/>
  <c r="X14" i="5"/>
  <c r="Y14" i="5" s="1"/>
  <c r="X15" i="5"/>
  <c r="Y15" i="5" s="1"/>
  <c r="X16" i="5"/>
  <c r="Y16" i="5" s="1"/>
  <c r="X17" i="5"/>
  <c r="Y17" i="5" s="1"/>
  <c r="X18" i="5"/>
  <c r="Y18" i="5" s="1"/>
  <c r="X19" i="5"/>
  <c r="Y19" i="5" s="1"/>
  <c r="X20" i="5"/>
  <c r="Y20" i="5" s="1"/>
  <c r="X21" i="5"/>
  <c r="Y21" i="5" s="1"/>
  <c r="X22" i="5"/>
  <c r="Y22" i="5" s="1"/>
  <c r="X23" i="5"/>
  <c r="Y23" i="5" s="1"/>
  <c r="X24" i="5"/>
  <c r="Y24" i="5" s="1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4" i="5"/>
  <c r="P13" i="4"/>
  <c r="Q13" i="4"/>
  <c r="P14" i="4"/>
  <c r="Q14" i="4"/>
  <c r="P15" i="4"/>
  <c r="Q15" i="4"/>
  <c r="P16" i="4"/>
  <c r="Q16" i="4"/>
  <c r="P5" i="4"/>
  <c r="Q5" i="4"/>
  <c r="P6" i="4"/>
  <c r="Q6" i="4"/>
  <c r="P7" i="4"/>
  <c r="Q7" i="4"/>
  <c r="P8" i="4"/>
  <c r="Q8" i="4"/>
  <c r="P9" i="4"/>
  <c r="Q9" i="4"/>
  <c r="P10" i="4"/>
  <c r="Q10" i="4"/>
  <c r="P11" i="4"/>
  <c r="Q11" i="4"/>
  <c r="P12" i="4"/>
  <c r="Q12" i="4"/>
  <c r="Q4" i="4"/>
  <c r="P4" i="4"/>
  <c r="X4" i="5"/>
  <c r="Y4" i="5" s="1"/>
  <c r="P5" i="7" l="1"/>
  <c r="Q5" i="7"/>
  <c r="R5" i="7" s="1"/>
  <c r="P6" i="7"/>
  <c r="Q6" i="7"/>
  <c r="R6" i="7" s="1"/>
  <c r="P7" i="7"/>
  <c r="Q7" i="7"/>
  <c r="R7" i="7" s="1"/>
  <c r="P8" i="7"/>
  <c r="Q8" i="7"/>
  <c r="R8" i="7" s="1"/>
  <c r="P9" i="7"/>
  <c r="Q9" i="7"/>
  <c r="R9" i="7" s="1"/>
  <c r="P10" i="7"/>
  <c r="Q10" i="7"/>
  <c r="R10" i="7" s="1"/>
  <c r="P11" i="7"/>
  <c r="Q11" i="7"/>
  <c r="R11" i="7" s="1"/>
  <c r="P12" i="7"/>
  <c r="Q12" i="7"/>
  <c r="R12" i="7" s="1"/>
  <c r="P13" i="7"/>
  <c r="Q13" i="7"/>
  <c r="R13" i="7" s="1"/>
  <c r="P14" i="7"/>
  <c r="Q14" i="7"/>
  <c r="R14" i="7" s="1"/>
  <c r="P15" i="7"/>
  <c r="Q15" i="7"/>
  <c r="R15" i="7" s="1"/>
  <c r="P16" i="7"/>
  <c r="Q16" i="7"/>
  <c r="R16" i="7" s="1"/>
  <c r="P17" i="7"/>
  <c r="Q17" i="7"/>
  <c r="R17" i="7" s="1"/>
  <c r="P18" i="7"/>
  <c r="Q18" i="7"/>
  <c r="R18" i="7" s="1"/>
  <c r="P19" i="7"/>
  <c r="Q19" i="7"/>
  <c r="R19" i="7" s="1"/>
  <c r="P20" i="7"/>
  <c r="Q20" i="7"/>
  <c r="R20" i="7" s="1"/>
  <c r="P21" i="7"/>
  <c r="Q21" i="7"/>
  <c r="R21" i="7" s="1"/>
  <c r="P22" i="7"/>
  <c r="Q22" i="7"/>
  <c r="R22" i="7" s="1"/>
  <c r="P23" i="7"/>
  <c r="Q23" i="7"/>
  <c r="R23" i="7" s="1"/>
  <c r="P24" i="7"/>
  <c r="Q24" i="7"/>
  <c r="R24" i="7" s="1"/>
  <c r="P25" i="7"/>
  <c r="Q25" i="7"/>
  <c r="R25" i="7" s="1"/>
  <c r="P26" i="7"/>
  <c r="Q26" i="7"/>
  <c r="R26" i="7" s="1"/>
  <c r="P27" i="7"/>
  <c r="Q27" i="7"/>
  <c r="R27" i="7" s="1"/>
  <c r="P28" i="7"/>
  <c r="Q28" i="7"/>
  <c r="R28" i="7" s="1"/>
  <c r="P29" i="7"/>
  <c r="Q29" i="7"/>
  <c r="R29" i="7" s="1"/>
  <c r="Q4" i="7"/>
  <c r="R4" i="7" s="1"/>
  <c r="P4" i="7"/>
  <c r="J27" i="8"/>
  <c r="K27" i="8"/>
  <c r="L27" i="8" s="1"/>
  <c r="J28" i="8"/>
  <c r="K28" i="8"/>
  <c r="L28" i="8" s="1"/>
  <c r="J29" i="8"/>
  <c r="K29" i="8"/>
  <c r="L29" i="8" s="1"/>
  <c r="J30" i="8"/>
  <c r="K30" i="8"/>
  <c r="L30" i="8" s="1"/>
  <c r="J21" i="8"/>
  <c r="K21" i="8"/>
  <c r="L21" i="8" s="1"/>
  <c r="J22" i="8"/>
  <c r="K22" i="8"/>
  <c r="L22" i="8" s="1"/>
  <c r="J23" i="8"/>
  <c r="K23" i="8"/>
  <c r="L23" i="8" s="1"/>
  <c r="J24" i="8"/>
  <c r="K24" i="8"/>
  <c r="L24" i="8" s="1"/>
  <c r="J25" i="8"/>
  <c r="K25" i="8"/>
  <c r="L25" i="8" s="1"/>
  <c r="J26" i="8"/>
  <c r="K26" i="8"/>
  <c r="L26" i="8" s="1"/>
  <c r="J5" i="8"/>
  <c r="K5" i="8"/>
  <c r="L5" i="8" s="1"/>
  <c r="J6" i="8"/>
  <c r="K6" i="8"/>
  <c r="L6" i="8" s="1"/>
  <c r="J7" i="8"/>
  <c r="K7" i="8"/>
  <c r="L7" i="8" s="1"/>
  <c r="J8" i="8"/>
  <c r="K8" i="8"/>
  <c r="L8" i="8" s="1"/>
  <c r="J9" i="8"/>
  <c r="K9" i="8"/>
  <c r="L9" i="8" s="1"/>
  <c r="J10" i="8"/>
  <c r="K10" i="8"/>
  <c r="L10" i="8" s="1"/>
  <c r="J11" i="8"/>
  <c r="K11" i="8"/>
  <c r="L11" i="8" s="1"/>
  <c r="J12" i="8"/>
  <c r="K12" i="8"/>
  <c r="L12" i="8" s="1"/>
  <c r="J13" i="8"/>
  <c r="K13" i="8"/>
  <c r="L13" i="8" s="1"/>
  <c r="J14" i="8"/>
  <c r="K14" i="8"/>
  <c r="L14" i="8" s="1"/>
  <c r="J15" i="8"/>
  <c r="K15" i="8"/>
  <c r="L15" i="8" s="1"/>
  <c r="J16" i="8"/>
  <c r="K16" i="8"/>
  <c r="L16" i="8" s="1"/>
  <c r="J17" i="8"/>
  <c r="K17" i="8"/>
  <c r="L17" i="8" s="1"/>
  <c r="J18" i="8"/>
  <c r="K18" i="8"/>
  <c r="L18" i="8" s="1"/>
  <c r="J19" i="8"/>
  <c r="K19" i="8"/>
  <c r="L19" i="8" s="1"/>
  <c r="J20" i="8"/>
  <c r="K20" i="8"/>
  <c r="L20" i="8" s="1"/>
  <c r="K4" i="8"/>
  <c r="L4" i="8" s="1"/>
  <c r="J4" i="8"/>
  <c r="R5" i="4" l="1"/>
  <c r="R6" i="4"/>
  <c r="R7" i="4"/>
  <c r="R8" i="4"/>
  <c r="R9" i="4"/>
  <c r="R10" i="4"/>
  <c r="R11" i="4"/>
  <c r="R12" i="4"/>
  <c r="R13" i="4"/>
  <c r="R14" i="4"/>
  <c r="R15" i="4"/>
  <c r="R16" i="4"/>
  <c r="R4" i="4"/>
  <c r="X28" i="5" l="1"/>
  <c r="Y28" i="5" s="1"/>
  <c r="W28" i="5"/>
</calcChain>
</file>

<file path=xl/sharedStrings.xml><?xml version="1.0" encoding="utf-8"?>
<sst xmlns="http://schemas.openxmlformats.org/spreadsheetml/2006/main" count="226" uniqueCount="109">
  <si>
    <t xml:space="preserve">Sıra No </t>
  </si>
  <si>
    <t>Okul No</t>
  </si>
  <si>
    <t>Adı ve Soyadı</t>
  </si>
  <si>
    <t>TOPLAM</t>
  </si>
  <si>
    <t>ORTALAMA</t>
  </si>
  <si>
    <t>KARNE</t>
  </si>
  <si>
    <t>4 = Çok İyi          3 = İyi         2= Yeterli           1 = Geliştirilmeli</t>
  </si>
  <si>
    <t>Sınıf Öğretmeni</t>
  </si>
  <si>
    <t>Okul Müdürü</t>
  </si>
  <si>
    <t xml:space="preserve">        Sınıf Öğretmeni</t>
  </si>
  <si>
    <t>2023-2024 Eğitim Öğretim Yılı 2-D  Sınıfı Matematik Dersi Gözlem Formu (1. Dönem)</t>
  </si>
  <si>
    <t>Okul  Müdürü</t>
  </si>
  <si>
    <t>T.D.2.1. Dinleme/izlemeyi yönetebilme</t>
  </si>
  <si>
    <t>T.D.2.2. Dinledikleri/izledikleri ile ilgili anlam oluşturabilme</t>
  </si>
  <si>
    <t>T.D.2.3. Dinlediklerini/izlediklerini çözümleyebilme.</t>
  </si>
  <si>
    <t>T.D.2.4. Dinleme/izleme sürecine etki eden durumları gözden geçirebilme</t>
  </si>
  <si>
    <t>T.D.2.5. Dinleme/izleme sürecini değerlendirebilme.</t>
  </si>
  <si>
    <t>T.K.2.1. Konuşmalarını yönetebilme</t>
  </si>
  <si>
    <t>T.K.2.2. Konuşmalarında içerik oluşturabilme.</t>
  </si>
  <si>
    <t>T.K.2.3. Konuşma kurallarını uygulayabilme</t>
  </si>
  <si>
    <t>T.K.2.4. Konuşma sürecine etki eden durumları gözden geçirebilme</t>
  </si>
  <si>
    <t>T.O.2.1. Okuma sürecini yönetebilme</t>
  </si>
  <si>
    <t>T.O.2.2. Okudukları ile ilgili anlam oluşturabilme</t>
  </si>
  <si>
    <t>GT.O.2.3. Okuduklarını çözümleyebilme.</t>
  </si>
  <si>
    <t>T.O.2.4. Okuma sürecine etki eden durumları gözden geçirebilme</t>
  </si>
  <si>
    <t>T.O.2.5. Okuma sürecini değerlendirebilme</t>
  </si>
  <si>
    <t>T.Y.2.1. Yazılı anlatım becerilerini yönetebilme</t>
  </si>
  <si>
    <t>T.Y.2.2. Yazılarında içerik oluşturabilme</t>
  </si>
  <si>
    <t>T.Y.2.3. Yazma kurallarını uygulayabilme</t>
  </si>
  <si>
    <t>T.Y.2.5. Yazma sürecini değerlendirebilme.</t>
  </si>
  <si>
    <t>T.Y.2.4. Yazma sürecine etki eden durumları gözden geçirebilme</t>
  </si>
  <si>
    <t>2023-2024 Eğitim Öğretim Yılı 2-D  Sınıfı Türkçe Dersi Değerlendirme Formu (1. Dönem)</t>
  </si>
  <si>
    <t xml:space="preserve">     …..................................</t>
  </si>
  <si>
    <t>…................................</t>
  </si>
  <si>
    <t>2025-2026 Eğitim Öğretim Yılı 2-D  Sınıfı Matematik Dersi Gözlem Formu (1. Dönem)</t>
  </si>
  <si>
    <t>2025-2026 Eğitim Öğretim Yılı 2-D  Sınıfı Türkçe Dersi Değerlendirme Formu (1. Dönem)</t>
  </si>
  <si>
    <t>MAT.2.3.1. Günlük yaşamda kullanılan nesneleri biçimsel özelliklerine göre geometrik cisim olarak sınıflandırabilme yazar.</t>
  </si>
  <si>
    <t>MAT.2.3.2. Geometrik cisim modellerini kullanarak yapılar sentezleyebilme</t>
  </si>
  <si>
    <t>MAT.2.3.3. Geometrik şekiller kullanarak modeller sentezleyebilme</t>
  </si>
  <si>
    <t>MAT.2.3.4. Geometrik cisim ve şekillerin yön, konum veya büyüklükleri değiştiğinde bi çimsel özelliklerinin değişmediğini yorumlayabilme belirtir.</t>
  </si>
  <si>
    <t>MAT.2.3.5. Standart olmayan sıvı ölçme araçları ile sıvı miktarını tahmin edebilme</t>
  </si>
  <si>
    <t>MAT.2.1.1. 100’e kadar olan niceliklerin büyüklüklerini temsil etmede sayıların sembolik temsillerinden yararlanabilme</t>
  </si>
  <si>
    <t>MAT.2.1.2. İki basamaklı sayıları çözümleyebilme</t>
  </si>
  <si>
    <t>MAT.2.1.3. Sayıların sırasını belirleyebilme</t>
  </si>
  <si>
    <t>MAT.2.1.4. İleriye ve geriye doğru ritmik sayabilme.</t>
  </si>
  <si>
    <t>MAT.2.1.5. Sayı ve sayı temsiline dönüşen şekil örüntülerine dayalı çıkarım yapabilme</t>
  </si>
  <si>
    <t>MAT.2.1.6. Bir çokluktaki ilişkilerden yararlanarak 50’ye kadar olan nesnelerin sayısını tahmin edebilme</t>
  </si>
  <si>
    <t>MAT.2.2.1. Toplama ve çıkarma işlemleri gerektiren günlük yaşam problemlerini çözebilme</t>
  </si>
  <si>
    <t>MAT.2.2.2. Toplama ve çıkarma işlemlerinin sonuçlarını tahminde bulunarak ve zihinden işlem yaparak muhakeme edebilme</t>
  </si>
  <si>
    <t>….................................</t>
  </si>
  <si>
    <t>….....................................</t>
  </si>
  <si>
    <t>HB.2.1.1. Arkadaşlık ilişkilerini düzenleyebilme</t>
  </si>
  <si>
    <t>HB.2.1.2. Güçlü ve gelişime açık olduğu alanlara karar verebilme</t>
  </si>
  <si>
    <t>HB.2.1.3. Öğretmen ve arkadaşlarıyla etkili iletişim kurabilme</t>
  </si>
  <si>
    <t>HB.2.1.4. Sınıf içi karar alma süreçlerine katılım sağlayabilme</t>
  </si>
  <si>
    <t>HB.2.2.1. Sağlıklı büyüme ve gelişme için yapması gerekenleri belirleyebilme</t>
  </si>
  <si>
    <t>HB.2.2.2. Kişisel alanının sınırlarını koruyabilme</t>
  </si>
  <si>
    <t>HB.2.2.3. Temel trafik işaret levhalarını tanıyabilme</t>
  </si>
  <si>
    <t>HB.2.2.4. Acil bir durumda yetkililerle etkili iletişim kurabilme</t>
  </si>
  <si>
    <t>HB.2.3.1. Ailenin önemini yorumlayabilme</t>
  </si>
  <si>
    <t>HB.2.3.2. Toplumsal yaşamda nezaket ve görgü kurallarına uygun davranabilme</t>
  </si>
  <si>
    <t xml:space="preserve">HB.2.3.3. Yakın çevresinde üzerine düşen görev ve sorumlulukları günlük yaşamına yansıtabilme </t>
  </si>
  <si>
    <t xml:space="preserve">HB.2.4.1. Yakın çevresinde bulunan tarihî mekân ve doğal güzellikleri belirleyebilme </t>
  </si>
  <si>
    <t>…............................................</t>
  </si>
  <si>
    <t>….............................................</t>
  </si>
  <si>
    <t>MÜZ.2.1.1. İstiklâl Marşı’nın sözcüklerini yorumlayabilme</t>
  </si>
  <si>
    <t>MÜZ.2.1.2. Doğadan/çevreden/nesnelerden duyulan seslerin incelik-kalınlık özelliklerini karşılaştırabilme</t>
  </si>
  <si>
    <t>MÜZ.2.1.3. Farklı türdeki eserleri söyleyebilme</t>
  </si>
  <si>
    <t>MÜZ.2.1.4. Belirli gün ve haftalarla ilgili eserleri söyleyebilme</t>
  </si>
  <si>
    <t>MÜZ.2.1.5. Ortak repertuvardaki eserleri söyleyebilme</t>
  </si>
  <si>
    <t>MÜZ.2.1.6. Müzik eserlerine bedensel hareketlerle eşlik edebilme</t>
  </si>
  <si>
    <t>…............................</t>
  </si>
  <si>
    <t>BEO.2.2.2. Oyun kurallarını uygulayabilme</t>
  </si>
  <si>
    <t>a)  Yer değiştirme, nesne kontrolü ve denge becerileri arasındaki farkları algılar.</t>
  </si>
  <si>
    <t>c)  Yer değiştirme, nesne kontrolü ve denge becerilerini farklı durumlarda uygular</t>
  </si>
  <si>
    <t xml:space="preserve"> b) Yer değiştirme, nesne kontrolü ve denge becerilerinin basamaklarını gösterir.</t>
  </si>
  <si>
    <t>a)  Grupla hareket ederken rolleri tanımlar.</t>
  </si>
  <si>
    <t>b)  Grupla hareket ederken rolleri yerine getirir.</t>
  </si>
  <si>
    <t>c)  Grupla uyumlu hareket eder.</t>
  </si>
  <si>
    <t>a)	Beden farkındalığı, alan farkındalığı, efor ve hareket ilişkileri kavram bileşenlerini ayırt eder.</t>
  </si>
  <si>
    <t>c)	Oyunlarda hareket kavramlarına ve temel hareket becerilerine uygun olarak hareket eder.</t>
  </si>
  <si>
    <t>a)	Oyunlarda taktiksel problemi belirler.</t>
  </si>
  <si>
    <t>b)	Oyunlarda belirlenen problemin çözümüne ilişkin öneri sunar.</t>
  </si>
  <si>
    <t>c)	Oyunlarda taktik ve stratejiyi uygular</t>
  </si>
  <si>
    <t>…......................................</t>
  </si>
  <si>
    <t>…........................................</t>
  </si>
  <si>
    <t>G.2.1.1. Görsel sanat çalışmasını oluştururken karşılaştığı sorunlara çeşitli çözümler bulur.</t>
  </si>
  <si>
    <t>G.2.1.3. Çalışmasına hayallerini yansıtır.</t>
  </si>
  <si>
    <t>G.2.1.4. Farklı yazılı kaynak, kavram ve temalardan esinlenerek görsel sanat çalışmasını oluşturur.</t>
  </si>
  <si>
    <t>G.2.1.5. Görsel sanat çalışmasında ön ve arka planı kullanır..</t>
  </si>
  <si>
    <t>G.2.1.6. Görsel sanat çalışmasında ölçü ve oran-orantıya göre objeleri yerleştirir</t>
  </si>
  <si>
    <t>G.2.1.7. Görsel sanat çalışmasını oluşturmak için gözleme dayalı çizimler yapar.</t>
  </si>
  <si>
    <t>G.2.1.8. Günlük yaşamından yola çıkarak görsel sanat çalışmasını oluşturur</t>
  </si>
  <si>
    <t>G.2.1.9. Farklı materyalleri kullanarak üç boyutlu çalışma yapar.</t>
  </si>
  <si>
    <t>G.2.1.10. Görsel sanat çalışmasını oluştururken sanat elemanlarını kullanır.</t>
  </si>
  <si>
    <t>G.2.2.1. Türk kültürüne ait mimari elemanları açıklar.</t>
  </si>
  <si>
    <t>G.2.2.2. Sanat eserlerindeki farklı kültürlere ait motifleri inceler.</t>
  </si>
  <si>
    <t>G.2.2.3. Geleneksel Türk sanatlarından örnekler verir.</t>
  </si>
  <si>
    <t>G.2.2.4. Müze, sanat galerisi, sanat atölyesi, ören yeri vb. mekânların sanat açısından önemini ifade eder.</t>
  </si>
  <si>
    <t>G.2.2.5. Diğer kültürlere ait mimari elemanları açıklar.</t>
  </si>
  <si>
    <t>G.2.3.1. Sanat eserinin konusunu söyler</t>
  </si>
  <si>
    <t>G.2.3.2. Kendisinin ve akranlarının çalışmalarındaki fikirleri ve duyguları yorumlar.</t>
  </si>
  <si>
    <t>G.2.1.2. Görsel sanat çalışmasını oluştururken beklenmedik/ öngörülemeyen sonuçların ortaya çıkabileceğini fark eder.</t>
  </si>
  <si>
    <t>…...................................................</t>
  </si>
  <si>
    <t>…...............................................</t>
  </si>
  <si>
    <t>2025-2026 Eğitim Öğretim Yılı 2-D Sınıfı Görsel Sanatlar Dersi Gözlem Formu (1. Dönem)</t>
  </si>
  <si>
    <t>2025-2026 Eğitim Öğretim Yılı 2-A Sınıfı Beden Eğitimi ve Oyun Dersi Gözlem Formu (1. Dönem)</t>
  </si>
  <si>
    <t>2025-2026 Eğitim Öğretim Yılı 2-D  Sınıfı Müzik  Dersi Gözlem Formu (1. Dönem)</t>
  </si>
  <si>
    <t>2025-2026 Eğitim Öğretim Yılı 2-D  Sınıfı Hayat Bilgisi Dersi Gözlem Formu (1. Dönem)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</si>
</sst>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rgb="FF000000"/>
      <name val="Palatino Linotype"/>
      <family val="1"/>
      <charset val="162"/>
    </font>
    <font>
      <sz val="9"/>
      <color theme="1"/>
      <name val="Calibri"/>
      <family val="2"/>
      <charset val="162"/>
      <scheme val="minor"/>
    </font>
    <font>
      <sz val="8.5"/>
      <color rgb="FF000000"/>
      <name val="Palatino Linotype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6" fillId="2" borderId="1" xfId="0" applyFont="1" applyFill="1" applyBorder="1" applyAlignment="1">
      <alignment horizontal="left" textRotation="90" wrapText="1"/>
    </xf>
    <xf numFmtId="0" fontId="6" fillId="2" borderId="1" xfId="0" applyFont="1" applyFill="1" applyBorder="1" applyAlignment="1">
      <alignment horizontal="center" textRotation="90" wrapText="1"/>
    </xf>
    <xf numFmtId="0" fontId="6" fillId="2" borderId="1" xfId="0" applyFont="1" applyFill="1" applyBorder="1" applyAlignment="1">
      <alignment horizontal="right" textRotation="90" wrapText="1"/>
    </xf>
    <xf numFmtId="0" fontId="6" fillId="2" borderId="1" xfId="0" applyFont="1" applyFill="1" applyBorder="1" applyAlignment="1">
      <alignment textRotation="90" wrapText="1"/>
    </xf>
    <xf numFmtId="0" fontId="6" fillId="0" borderId="1" xfId="0" applyFont="1" applyBorder="1" applyAlignment="1">
      <alignment textRotation="90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textRotation="90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 applyAlignment="1"/>
    <xf numFmtId="0" fontId="4" fillId="0" borderId="0" xfId="0" applyFont="1" applyBorder="1" applyAlignment="1"/>
    <xf numFmtId="0" fontId="0" fillId="0" borderId="0" xfId="0" applyBorder="1"/>
    <xf numFmtId="0" fontId="4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3"/>
  <sheetViews>
    <sheetView showWhiteSpace="0" view="pageLayout" topLeftCell="A28" zoomScaleNormal="130" workbookViewId="0">
      <selection activeCell="C42" sqref="C42:E42"/>
    </sheetView>
  </sheetViews>
  <sheetFormatPr defaultRowHeight="14.4" x14ac:dyDescent="0.3"/>
  <cols>
    <col min="1" max="1" width="4.109375" customWidth="1"/>
    <col min="2" max="2" width="4" customWidth="1"/>
    <col min="3" max="3" width="23.5546875" customWidth="1"/>
    <col min="4" max="4" width="3.33203125" customWidth="1"/>
    <col min="5" max="5" width="5.44140625" customWidth="1"/>
    <col min="6" max="6" width="3.77734375" customWidth="1"/>
    <col min="7" max="7" width="4.88671875" customWidth="1"/>
    <col min="8" max="8" width="3.88671875" customWidth="1"/>
    <col min="9" max="10" width="3.33203125" customWidth="1"/>
    <col min="11" max="11" width="4" customWidth="1"/>
    <col min="12" max="12" width="5.6640625" customWidth="1"/>
    <col min="13" max="13" width="3.21875" customWidth="1"/>
    <col min="14" max="14" width="3.77734375" customWidth="1"/>
    <col min="15" max="15" width="3.6640625" customWidth="1"/>
    <col min="16" max="16" width="5.88671875" customWidth="1"/>
    <col min="17" max="19" width="3.6640625" customWidth="1"/>
    <col min="20" max="20" width="3.44140625" customWidth="1"/>
    <col min="21" max="21" width="5.33203125" customWidth="1"/>
    <col min="22" max="22" width="3.33203125" customWidth="1"/>
    <col min="23" max="23" width="4.33203125" customWidth="1"/>
    <col min="24" max="24" width="4.109375" customWidth="1"/>
    <col min="25" max="25" width="10" customWidth="1"/>
  </cols>
  <sheetData>
    <row r="1" spans="1:25" ht="15.6" x14ac:dyDescent="0.3">
      <c r="A1" s="21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x14ac:dyDescent="0.3">
      <c r="A2" s="22" t="s">
        <v>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193.5" customHeight="1" x14ac:dyDescent="0.3">
      <c r="A3" s="7" t="s">
        <v>0</v>
      </c>
      <c r="B3" s="7" t="s">
        <v>1</v>
      </c>
      <c r="C3" s="8" t="s">
        <v>2</v>
      </c>
      <c r="D3" s="11" t="s">
        <v>12</v>
      </c>
      <c r="E3" s="13" t="s">
        <v>13</v>
      </c>
      <c r="F3" s="12" t="s">
        <v>14</v>
      </c>
      <c r="G3" s="13" t="s">
        <v>15</v>
      </c>
      <c r="H3" s="13" t="s">
        <v>16</v>
      </c>
      <c r="I3" s="14" t="s">
        <v>17</v>
      </c>
      <c r="J3" s="14" t="s">
        <v>18</v>
      </c>
      <c r="K3" s="14" t="s">
        <v>19</v>
      </c>
      <c r="L3" s="14" t="s">
        <v>20</v>
      </c>
      <c r="M3" s="14" t="s">
        <v>21</v>
      </c>
      <c r="N3" s="14" t="s">
        <v>22</v>
      </c>
      <c r="O3" s="14" t="s">
        <v>23</v>
      </c>
      <c r="P3" s="14" t="s">
        <v>24</v>
      </c>
      <c r="Q3" s="14" t="s">
        <v>25</v>
      </c>
      <c r="R3" s="14" t="s">
        <v>26</v>
      </c>
      <c r="S3" s="11" t="s">
        <v>27</v>
      </c>
      <c r="T3" s="11" t="s">
        <v>28</v>
      </c>
      <c r="U3" s="11" t="s">
        <v>30</v>
      </c>
      <c r="V3" s="11" t="s">
        <v>29</v>
      </c>
      <c r="W3" s="10" t="s">
        <v>3</v>
      </c>
      <c r="X3" s="10" t="s">
        <v>4</v>
      </c>
      <c r="Y3" s="10" t="s">
        <v>5</v>
      </c>
    </row>
    <row r="4" spans="1:25" ht="15.45" customHeight="1" x14ac:dyDescent="0.3">
      <c r="A4" s="6">
        <v>1</v>
      </c>
      <c r="B4" s="18"/>
      <c r="C4" s="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3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4">
        <f t="shared" ref="W4:W24" si="0">SUM(D4:V4)</f>
        <v>75</v>
      </c>
      <c r="X4" s="4">
        <f t="shared" ref="X4:X24" si="1">AVERAGE(D4:V4)</f>
        <v>3.9473684210526314</v>
      </c>
      <c r="Y4" s="4" t="str">
        <f>IF(X4&gt;=3.5,"Çok İyi",IF(X4&gt;=2.5,"İyi",IF(X4&gt;=1.5,"Yeterli","Geliştirilmeli")))</f>
        <v>Çok İyi</v>
      </c>
    </row>
    <row r="5" spans="1:25" ht="15.45" customHeight="1" x14ac:dyDescent="0.3">
      <c r="A5" s="6">
        <v>2</v>
      </c>
      <c r="B5" s="18"/>
      <c r="C5" s="2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3</v>
      </c>
      <c r="K5" s="3">
        <v>3</v>
      </c>
      <c r="L5" s="3">
        <v>3</v>
      </c>
      <c r="M5" s="3">
        <v>4</v>
      </c>
      <c r="N5" s="3">
        <v>4</v>
      </c>
      <c r="O5" s="3">
        <v>4</v>
      </c>
      <c r="P5" s="3">
        <v>4</v>
      </c>
      <c r="Q5" s="3">
        <v>4</v>
      </c>
      <c r="R5" s="3">
        <v>3</v>
      </c>
      <c r="S5" s="3">
        <v>4</v>
      </c>
      <c r="T5" s="3">
        <v>4</v>
      </c>
      <c r="U5" s="3">
        <v>4</v>
      </c>
      <c r="V5" s="3">
        <v>4</v>
      </c>
      <c r="W5" s="4">
        <f t="shared" si="0"/>
        <v>72</v>
      </c>
      <c r="X5" s="4">
        <f t="shared" si="1"/>
        <v>3.7894736842105261</v>
      </c>
      <c r="Y5" s="4" t="str">
        <f t="shared" ref="Y5:Y24" si="2">IF(X5&gt;=3.5,"Çok İyi",IF(X5&gt;=2.5,"İyi",IF(X5&gt;=1.5,"Yeterli","Geliştirilmeli")))</f>
        <v>Çok İyi</v>
      </c>
    </row>
    <row r="6" spans="1:25" ht="15.45" customHeight="1" x14ac:dyDescent="0.3">
      <c r="A6" s="6">
        <v>3</v>
      </c>
      <c r="B6" s="18"/>
      <c r="C6" s="2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3</v>
      </c>
      <c r="K6" s="3">
        <v>3</v>
      </c>
      <c r="L6" s="3">
        <v>3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3</v>
      </c>
      <c r="S6" s="3">
        <v>4</v>
      </c>
      <c r="T6" s="3">
        <v>4</v>
      </c>
      <c r="U6" s="3">
        <v>4</v>
      </c>
      <c r="V6" s="3">
        <v>4</v>
      </c>
      <c r="W6" s="4">
        <f t="shared" si="0"/>
        <v>72</v>
      </c>
      <c r="X6" s="4">
        <f t="shared" si="1"/>
        <v>3.7894736842105261</v>
      </c>
      <c r="Y6" s="4" t="str">
        <f t="shared" si="2"/>
        <v>Çok İyi</v>
      </c>
    </row>
    <row r="7" spans="1:25" ht="15.45" customHeight="1" x14ac:dyDescent="0.3">
      <c r="A7" s="6">
        <v>4</v>
      </c>
      <c r="B7" s="18"/>
      <c r="C7" s="2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3</v>
      </c>
      <c r="K7" s="3">
        <v>3</v>
      </c>
      <c r="L7" s="3">
        <v>3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3</v>
      </c>
      <c r="S7" s="3">
        <v>4</v>
      </c>
      <c r="T7" s="3">
        <v>4</v>
      </c>
      <c r="U7" s="3">
        <v>4</v>
      </c>
      <c r="V7" s="3">
        <v>4</v>
      </c>
      <c r="W7" s="4">
        <f t="shared" si="0"/>
        <v>72</v>
      </c>
      <c r="X7" s="4">
        <f t="shared" si="1"/>
        <v>3.7894736842105261</v>
      </c>
      <c r="Y7" s="4" t="str">
        <f t="shared" si="2"/>
        <v>Çok İyi</v>
      </c>
    </row>
    <row r="8" spans="1:25" ht="15.45" customHeight="1" x14ac:dyDescent="0.3">
      <c r="A8" s="6">
        <v>5</v>
      </c>
      <c r="B8" s="18"/>
      <c r="C8" s="2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3</v>
      </c>
      <c r="K8" s="3">
        <v>3</v>
      </c>
      <c r="L8" s="3">
        <v>3</v>
      </c>
      <c r="M8" s="3">
        <v>4</v>
      </c>
      <c r="N8" s="3">
        <v>4</v>
      </c>
      <c r="O8" s="3">
        <v>4</v>
      </c>
      <c r="P8" s="3">
        <v>4</v>
      </c>
      <c r="Q8" s="3">
        <v>4</v>
      </c>
      <c r="R8" s="3">
        <v>3</v>
      </c>
      <c r="S8" s="3">
        <v>4</v>
      </c>
      <c r="T8" s="3">
        <v>4</v>
      </c>
      <c r="U8" s="3">
        <v>4</v>
      </c>
      <c r="V8" s="3">
        <v>4</v>
      </c>
      <c r="W8" s="4">
        <f t="shared" si="0"/>
        <v>72</v>
      </c>
      <c r="X8" s="4">
        <f t="shared" si="1"/>
        <v>3.7894736842105261</v>
      </c>
      <c r="Y8" s="4" t="str">
        <f t="shared" si="2"/>
        <v>Çok İyi</v>
      </c>
    </row>
    <row r="9" spans="1:25" ht="15.45" customHeight="1" x14ac:dyDescent="0.3">
      <c r="A9" s="6">
        <v>6</v>
      </c>
      <c r="B9" s="18"/>
      <c r="C9" s="2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3</v>
      </c>
      <c r="K9" s="3">
        <v>3</v>
      </c>
      <c r="L9" s="3">
        <v>3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3">
        <v>4</v>
      </c>
      <c r="U9" s="3">
        <v>4</v>
      </c>
      <c r="V9" s="3">
        <v>4</v>
      </c>
      <c r="W9" s="4">
        <f t="shared" si="0"/>
        <v>73</v>
      </c>
      <c r="X9" s="4">
        <f t="shared" si="1"/>
        <v>3.8421052631578947</v>
      </c>
      <c r="Y9" s="4" t="str">
        <f t="shared" si="2"/>
        <v>Çok İyi</v>
      </c>
    </row>
    <row r="10" spans="1:25" ht="15.45" customHeight="1" x14ac:dyDescent="0.3">
      <c r="A10" s="6">
        <v>7</v>
      </c>
      <c r="B10" s="18"/>
      <c r="C10" s="2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3</v>
      </c>
      <c r="K10" s="3">
        <v>3</v>
      </c>
      <c r="L10" s="3">
        <v>3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>
        <v>4</v>
      </c>
      <c r="U10" s="3">
        <v>4</v>
      </c>
      <c r="V10" s="3">
        <v>4</v>
      </c>
      <c r="W10" s="4">
        <f t="shared" si="0"/>
        <v>73</v>
      </c>
      <c r="X10" s="4">
        <f t="shared" si="1"/>
        <v>3.8421052631578947</v>
      </c>
      <c r="Y10" s="4" t="str">
        <f t="shared" si="2"/>
        <v>Çok İyi</v>
      </c>
    </row>
    <row r="11" spans="1:25" ht="15.45" customHeight="1" x14ac:dyDescent="0.3">
      <c r="A11" s="6">
        <v>8</v>
      </c>
      <c r="B11" s="18"/>
      <c r="C11" s="2"/>
      <c r="D11" s="3">
        <v>3</v>
      </c>
      <c r="E11" s="3">
        <v>3</v>
      </c>
      <c r="F11" s="3">
        <v>3</v>
      </c>
      <c r="G11" s="3">
        <v>4</v>
      </c>
      <c r="H11" s="3">
        <v>3</v>
      </c>
      <c r="I11" s="3">
        <v>4</v>
      </c>
      <c r="J11" s="3">
        <v>3</v>
      </c>
      <c r="K11" s="3">
        <v>3</v>
      </c>
      <c r="L11" s="3">
        <v>3</v>
      </c>
      <c r="M11" s="3">
        <v>4</v>
      </c>
      <c r="N11" s="3">
        <v>4</v>
      </c>
      <c r="O11" s="3">
        <v>3</v>
      </c>
      <c r="P11" s="3">
        <v>4</v>
      </c>
      <c r="Q11" s="3">
        <v>4</v>
      </c>
      <c r="R11" s="3">
        <v>3</v>
      </c>
      <c r="S11" s="3">
        <v>3</v>
      </c>
      <c r="T11" s="3">
        <v>3</v>
      </c>
      <c r="U11" s="3">
        <v>3</v>
      </c>
      <c r="V11" s="3">
        <v>3</v>
      </c>
      <c r="W11" s="4">
        <f t="shared" si="0"/>
        <v>63</v>
      </c>
      <c r="X11" s="4">
        <f t="shared" si="1"/>
        <v>3.3157894736842106</v>
      </c>
      <c r="Y11" s="4" t="str">
        <f t="shared" si="2"/>
        <v>İyi</v>
      </c>
    </row>
    <row r="12" spans="1:25" ht="15.45" customHeight="1" x14ac:dyDescent="0.3">
      <c r="A12" s="6">
        <v>9</v>
      </c>
      <c r="B12" s="18"/>
      <c r="C12" s="2"/>
      <c r="D12" s="3">
        <v>4</v>
      </c>
      <c r="E12" s="3">
        <v>4</v>
      </c>
      <c r="F12" s="3">
        <v>3</v>
      </c>
      <c r="G12" s="3">
        <v>4</v>
      </c>
      <c r="H12" s="3">
        <v>3</v>
      </c>
      <c r="I12" s="3">
        <v>4</v>
      </c>
      <c r="J12" s="3">
        <v>3</v>
      </c>
      <c r="K12" s="3">
        <v>3</v>
      </c>
      <c r="L12" s="3">
        <v>3</v>
      </c>
      <c r="M12" s="3">
        <v>4</v>
      </c>
      <c r="N12" s="3">
        <v>4</v>
      </c>
      <c r="O12" s="3">
        <v>4</v>
      </c>
      <c r="P12" s="3">
        <v>4</v>
      </c>
      <c r="Q12" s="3">
        <v>4</v>
      </c>
      <c r="R12" s="3">
        <v>3</v>
      </c>
      <c r="S12" s="3">
        <v>4</v>
      </c>
      <c r="T12" s="3">
        <v>4</v>
      </c>
      <c r="U12" s="3">
        <v>4</v>
      </c>
      <c r="V12" s="3">
        <v>4</v>
      </c>
      <c r="W12" s="4">
        <f t="shared" si="0"/>
        <v>70</v>
      </c>
      <c r="X12" s="4">
        <f t="shared" si="1"/>
        <v>3.6842105263157894</v>
      </c>
      <c r="Y12" s="4" t="str">
        <f t="shared" si="2"/>
        <v>Çok İyi</v>
      </c>
    </row>
    <row r="13" spans="1:25" ht="15.45" customHeight="1" x14ac:dyDescent="0.3">
      <c r="A13" s="6">
        <v>10</v>
      </c>
      <c r="B13" s="18"/>
      <c r="C13" s="2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>
        <v>4</v>
      </c>
      <c r="O13" s="3">
        <v>4</v>
      </c>
      <c r="P13" s="3">
        <v>4</v>
      </c>
      <c r="Q13" s="3">
        <v>4</v>
      </c>
      <c r="R13" s="3">
        <v>3</v>
      </c>
      <c r="S13" s="3">
        <v>3</v>
      </c>
      <c r="T13" s="3">
        <v>4</v>
      </c>
      <c r="U13" s="3">
        <v>4</v>
      </c>
      <c r="V13" s="3">
        <v>4</v>
      </c>
      <c r="W13" s="4">
        <f t="shared" si="0"/>
        <v>74</v>
      </c>
      <c r="X13" s="4">
        <f t="shared" si="1"/>
        <v>3.8947368421052633</v>
      </c>
      <c r="Y13" s="4" t="str">
        <f t="shared" si="2"/>
        <v>Çok İyi</v>
      </c>
    </row>
    <row r="14" spans="1:25" ht="15.45" customHeight="1" x14ac:dyDescent="0.3">
      <c r="A14" s="6">
        <v>11</v>
      </c>
      <c r="B14" s="18"/>
      <c r="C14" s="2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>
        <v>4</v>
      </c>
      <c r="O14" s="3">
        <v>4</v>
      </c>
      <c r="P14" s="3">
        <v>4</v>
      </c>
      <c r="Q14" s="3">
        <v>4</v>
      </c>
      <c r="R14" s="3">
        <v>3</v>
      </c>
      <c r="S14" s="3">
        <v>4</v>
      </c>
      <c r="T14" s="3">
        <v>4</v>
      </c>
      <c r="U14" s="3">
        <v>4</v>
      </c>
      <c r="V14" s="3">
        <v>4</v>
      </c>
      <c r="W14" s="4">
        <f t="shared" si="0"/>
        <v>75</v>
      </c>
      <c r="X14" s="4">
        <f t="shared" si="1"/>
        <v>3.9473684210526314</v>
      </c>
      <c r="Y14" s="4" t="str">
        <f>IF(X14&gt;=3.5,"Çok İyi",IF(X14&gt;=2.5,"İyi",IF(X14&gt;=1.5,"Yeterli","Geliştirilmeli")))</f>
        <v>Çok İyi</v>
      </c>
    </row>
    <row r="15" spans="1:25" ht="15.45" customHeight="1" x14ac:dyDescent="0.3">
      <c r="A15" s="6">
        <v>12</v>
      </c>
      <c r="B15" s="18"/>
      <c r="C15" s="2"/>
      <c r="D15" s="3">
        <v>4</v>
      </c>
      <c r="E15" s="3">
        <v>3</v>
      </c>
      <c r="F15" s="3">
        <v>4</v>
      </c>
      <c r="G15" s="3">
        <v>4</v>
      </c>
      <c r="H15" s="3">
        <v>4</v>
      </c>
      <c r="I15" s="3">
        <v>4</v>
      </c>
      <c r="J15" s="3">
        <v>3</v>
      </c>
      <c r="K15" s="3">
        <v>3</v>
      </c>
      <c r="L15" s="3">
        <v>3</v>
      </c>
      <c r="M15" s="3">
        <v>4</v>
      </c>
      <c r="N15" s="3">
        <v>4</v>
      </c>
      <c r="O15" s="3">
        <v>4</v>
      </c>
      <c r="P15" s="3">
        <v>4</v>
      </c>
      <c r="Q15" s="3">
        <v>4</v>
      </c>
      <c r="R15" s="3">
        <v>3</v>
      </c>
      <c r="S15" s="3">
        <v>3</v>
      </c>
      <c r="T15" s="3">
        <v>4</v>
      </c>
      <c r="U15" s="3">
        <v>4</v>
      </c>
      <c r="V15" s="3">
        <v>4</v>
      </c>
      <c r="W15" s="4">
        <f t="shared" si="0"/>
        <v>70</v>
      </c>
      <c r="X15" s="4">
        <f t="shared" si="1"/>
        <v>3.6842105263157894</v>
      </c>
      <c r="Y15" s="4" t="str">
        <f t="shared" si="2"/>
        <v>Çok İyi</v>
      </c>
    </row>
    <row r="16" spans="1:25" ht="15.45" customHeight="1" x14ac:dyDescent="0.3">
      <c r="A16" s="6">
        <v>13</v>
      </c>
      <c r="B16" s="18"/>
      <c r="C16" s="2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>
        <v>4</v>
      </c>
      <c r="U16" s="3">
        <v>4</v>
      </c>
      <c r="V16" s="3">
        <v>4</v>
      </c>
      <c r="W16" s="4">
        <f t="shared" si="0"/>
        <v>76</v>
      </c>
      <c r="X16" s="4">
        <f t="shared" si="1"/>
        <v>4</v>
      </c>
      <c r="Y16" s="4" t="str">
        <f t="shared" si="2"/>
        <v>Çok İyi</v>
      </c>
    </row>
    <row r="17" spans="1:25" ht="15.45" customHeight="1" x14ac:dyDescent="0.3">
      <c r="A17" s="6">
        <v>14</v>
      </c>
      <c r="B17" s="18"/>
      <c r="C17" s="2"/>
      <c r="D17" s="3">
        <v>4</v>
      </c>
      <c r="E17" s="3">
        <v>3</v>
      </c>
      <c r="F17" s="3">
        <v>3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3">
        <v>4</v>
      </c>
      <c r="Q17" s="3">
        <v>4</v>
      </c>
      <c r="R17" s="3">
        <v>3</v>
      </c>
      <c r="S17" s="3">
        <v>3</v>
      </c>
      <c r="T17" s="3">
        <v>4</v>
      </c>
      <c r="U17" s="3">
        <v>3</v>
      </c>
      <c r="V17" s="3">
        <v>4</v>
      </c>
      <c r="W17" s="4">
        <f t="shared" si="0"/>
        <v>71</v>
      </c>
      <c r="X17" s="4">
        <f t="shared" si="1"/>
        <v>3.736842105263158</v>
      </c>
      <c r="Y17" s="4" t="str">
        <f t="shared" si="2"/>
        <v>Çok İyi</v>
      </c>
    </row>
    <row r="18" spans="1:25" ht="15.45" customHeight="1" x14ac:dyDescent="0.3">
      <c r="A18" s="6">
        <v>15</v>
      </c>
      <c r="B18" s="18"/>
      <c r="C18" s="2"/>
      <c r="D18" s="3">
        <v>4</v>
      </c>
      <c r="E18" s="3">
        <v>3</v>
      </c>
      <c r="F18" s="3">
        <v>3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>
        <v>4</v>
      </c>
      <c r="O18" s="3">
        <v>4</v>
      </c>
      <c r="P18" s="3">
        <v>4</v>
      </c>
      <c r="Q18" s="3">
        <v>4</v>
      </c>
      <c r="R18" s="3">
        <v>3</v>
      </c>
      <c r="S18" s="3">
        <v>3</v>
      </c>
      <c r="T18" s="3">
        <v>4</v>
      </c>
      <c r="U18" s="3">
        <v>3</v>
      </c>
      <c r="V18" s="3">
        <v>4</v>
      </c>
      <c r="W18" s="4">
        <f t="shared" si="0"/>
        <v>71</v>
      </c>
      <c r="X18" s="4">
        <f t="shared" si="1"/>
        <v>3.736842105263158</v>
      </c>
      <c r="Y18" s="4" t="str">
        <f t="shared" si="2"/>
        <v>Çok İyi</v>
      </c>
    </row>
    <row r="19" spans="1:25" ht="15.45" customHeight="1" x14ac:dyDescent="0.3">
      <c r="A19" s="6">
        <v>16</v>
      </c>
      <c r="B19" s="18"/>
      <c r="C19" s="19"/>
      <c r="D19" s="3">
        <v>4</v>
      </c>
      <c r="E19" s="3">
        <v>3</v>
      </c>
      <c r="F19" s="3">
        <v>3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>
        <v>4</v>
      </c>
      <c r="O19" s="3">
        <v>4</v>
      </c>
      <c r="P19" s="3">
        <v>4</v>
      </c>
      <c r="Q19" s="3">
        <v>4</v>
      </c>
      <c r="R19" s="3">
        <v>3</v>
      </c>
      <c r="S19" s="3">
        <v>3</v>
      </c>
      <c r="T19" s="3">
        <v>4</v>
      </c>
      <c r="U19" s="3">
        <v>3</v>
      </c>
      <c r="V19" s="3">
        <v>4</v>
      </c>
      <c r="W19" s="4">
        <f t="shared" si="0"/>
        <v>71</v>
      </c>
      <c r="X19" s="4">
        <f t="shared" si="1"/>
        <v>3.736842105263158</v>
      </c>
      <c r="Y19" s="4" t="str">
        <f t="shared" si="2"/>
        <v>Çok İyi</v>
      </c>
    </row>
    <row r="20" spans="1:25" ht="15.45" customHeight="1" x14ac:dyDescent="0.3">
      <c r="A20" s="6">
        <v>17</v>
      </c>
      <c r="B20" s="18"/>
      <c r="C20" s="2"/>
      <c r="D20" s="3">
        <v>4</v>
      </c>
      <c r="E20" s="3">
        <v>3</v>
      </c>
      <c r="F20" s="3">
        <v>3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3">
        <v>4</v>
      </c>
      <c r="O20" s="3">
        <v>4</v>
      </c>
      <c r="P20" s="3">
        <v>4</v>
      </c>
      <c r="Q20" s="3">
        <v>4</v>
      </c>
      <c r="R20" s="3">
        <v>3</v>
      </c>
      <c r="S20" s="3">
        <v>3</v>
      </c>
      <c r="T20" s="3">
        <v>4</v>
      </c>
      <c r="U20" s="3">
        <v>3</v>
      </c>
      <c r="V20" s="3">
        <v>4</v>
      </c>
      <c r="W20" s="4">
        <f t="shared" si="0"/>
        <v>71</v>
      </c>
      <c r="X20" s="4">
        <f t="shared" si="1"/>
        <v>3.736842105263158</v>
      </c>
      <c r="Y20" s="4" t="str">
        <f t="shared" si="2"/>
        <v>Çok İyi</v>
      </c>
    </row>
    <row r="21" spans="1:25" ht="15.45" customHeight="1" x14ac:dyDescent="0.3">
      <c r="A21" s="6">
        <v>18</v>
      </c>
      <c r="B21" s="18"/>
      <c r="C21" s="2"/>
      <c r="D21" s="3">
        <v>4</v>
      </c>
      <c r="E21" s="3">
        <v>4</v>
      </c>
      <c r="F21" s="3">
        <v>3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>
        <v>4</v>
      </c>
      <c r="O21" s="3">
        <v>4</v>
      </c>
      <c r="P21" s="3">
        <v>4</v>
      </c>
      <c r="Q21" s="3">
        <v>4</v>
      </c>
      <c r="R21" s="3">
        <v>3</v>
      </c>
      <c r="S21" s="3">
        <v>4</v>
      </c>
      <c r="T21" s="3">
        <v>4</v>
      </c>
      <c r="U21" s="3">
        <v>4</v>
      </c>
      <c r="V21" s="3">
        <v>4</v>
      </c>
      <c r="W21" s="4">
        <f t="shared" si="0"/>
        <v>74</v>
      </c>
      <c r="X21" s="4">
        <f t="shared" si="1"/>
        <v>3.8947368421052633</v>
      </c>
      <c r="Y21" s="4" t="str">
        <f t="shared" si="2"/>
        <v>Çok İyi</v>
      </c>
    </row>
    <row r="22" spans="1:25" ht="15.45" customHeight="1" x14ac:dyDescent="0.3">
      <c r="A22" s="6">
        <v>19</v>
      </c>
      <c r="B22" s="18"/>
      <c r="C22" s="2"/>
      <c r="D22" s="3">
        <v>4</v>
      </c>
      <c r="E22" s="3">
        <v>3</v>
      </c>
      <c r="F22" s="3">
        <v>3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3</v>
      </c>
      <c r="S22" s="3">
        <v>3</v>
      </c>
      <c r="T22" s="3">
        <v>4</v>
      </c>
      <c r="U22" s="3">
        <v>4</v>
      </c>
      <c r="V22" s="3">
        <v>4</v>
      </c>
      <c r="W22" s="4">
        <f t="shared" si="0"/>
        <v>72</v>
      </c>
      <c r="X22" s="4">
        <f t="shared" si="1"/>
        <v>3.7894736842105261</v>
      </c>
      <c r="Y22" s="4" t="str">
        <f t="shared" si="2"/>
        <v>Çok İyi</v>
      </c>
    </row>
    <row r="23" spans="1:25" ht="15.45" customHeight="1" x14ac:dyDescent="0.3">
      <c r="A23" s="6">
        <v>20</v>
      </c>
      <c r="B23" s="18"/>
      <c r="C23" s="2"/>
      <c r="D23" s="3">
        <v>4</v>
      </c>
      <c r="E23" s="3">
        <v>3</v>
      </c>
      <c r="F23" s="3">
        <v>3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>
        <v>4</v>
      </c>
      <c r="O23" s="3">
        <v>4</v>
      </c>
      <c r="P23" s="3">
        <v>4</v>
      </c>
      <c r="Q23" s="3">
        <v>4</v>
      </c>
      <c r="R23" s="3">
        <v>3</v>
      </c>
      <c r="S23" s="3">
        <v>3</v>
      </c>
      <c r="T23" s="3">
        <v>4</v>
      </c>
      <c r="U23" s="3">
        <v>4</v>
      </c>
      <c r="V23" s="3">
        <v>4</v>
      </c>
      <c r="W23" s="4">
        <f t="shared" si="0"/>
        <v>72</v>
      </c>
      <c r="X23" s="4">
        <f t="shared" si="1"/>
        <v>3.7894736842105261</v>
      </c>
      <c r="Y23" s="4" t="str">
        <f t="shared" si="2"/>
        <v>Çok İyi</v>
      </c>
    </row>
    <row r="24" spans="1:25" ht="15.45" customHeight="1" x14ac:dyDescent="0.3">
      <c r="A24" s="6">
        <v>21</v>
      </c>
      <c r="B24" s="18"/>
      <c r="C24" s="2"/>
      <c r="D24" s="3">
        <v>4</v>
      </c>
      <c r="E24" s="3">
        <v>3</v>
      </c>
      <c r="F24" s="3">
        <v>3</v>
      </c>
      <c r="G24" s="3">
        <v>4</v>
      </c>
      <c r="H24" s="3">
        <v>4</v>
      </c>
      <c r="I24" s="3">
        <v>4</v>
      </c>
      <c r="J24" s="3">
        <v>4</v>
      </c>
      <c r="K24" s="3">
        <v>4</v>
      </c>
      <c r="L24" s="3">
        <v>4</v>
      </c>
      <c r="M24" s="3">
        <v>4</v>
      </c>
      <c r="N24" s="3">
        <v>4</v>
      </c>
      <c r="O24" s="3">
        <v>4</v>
      </c>
      <c r="P24" s="3">
        <v>4</v>
      </c>
      <c r="Q24" s="3">
        <v>4</v>
      </c>
      <c r="R24" s="3">
        <v>3</v>
      </c>
      <c r="S24" s="3">
        <v>3</v>
      </c>
      <c r="T24" s="3">
        <v>4</v>
      </c>
      <c r="U24" s="3">
        <v>4</v>
      </c>
      <c r="V24" s="3">
        <v>4</v>
      </c>
      <c r="W24" s="4">
        <f t="shared" si="0"/>
        <v>72</v>
      </c>
      <c r="X24" s="4">
        <f t="shared" si="1"/>
        <v>3.7894736842105261</v>
      </c>
      <c r="Y24" s="4" t="str">
        <f t="shared" si="2"/>
        <v>Çok İyi</v>
      </c>
    </row>
    <row r="25" spans="1:25" ht="31.5" customHeight="1" x14ac:dyDescent="0.3">
      <c r="A25" s="24" t="s">
        <v>31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6"/>
    </row>
    <row r="26" spans="1:25" ht="19.95" customHeight="1" x14ac:dyDescent="0.3">
      <c r="A26" s="27" t="s">
        <v>6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9"/>
    </row>
    <row r="27" spans="1:25" ht="197.25" customHeight="1" x14ac:dyDescent="0.3">
      <c r="A27" s="7" t="s">
        <v>0</v>
      </c>
      <c r="B27" s="7" t="s">
        <v>1</v>
      </c>
      <c r="C27" s="8" t="s">
        <v>2</v>
      </c>
      <c r="D27" s="11" t="s">
        <v>12</v>
      </c>
      <c r="E27" s="13" t="s">
        <v>13</v>
      </c>
      <c r="F27" s="12" t="s">
        <v>14</v>
      </c>
      <c r="G27" s="13" t="s">
        <v>15</v>
      </c>
      <c r="H27" s="13" t="s">
        <v>16</v>
      </c>
      <c r="I27" s="14" t="s">
        <v>17</v>
      </c>
      <c r="J27" s="14" t="s">
        <v>18</v>
      </c>
      <c r="K27" s="14" t="s">
        <v>19</v>
      </c>
      <c r="L27" s="14" t="s">
        <v>20</v>
      </c>
      <c r="M27" s="14" t="s">
        <v>21</v>
      </c>
      <c r="N27" s="14" t="s">
        <v>22</v>
      </c>
      <c r="O27" s="14" t="s">
        <v>23</v>
      </c>
      <c r="P27" s="14" t="s">
        <v>24</v>
      </c>
      <c r="Q27" s="14" t="s">
        <v>25</v>
      </c>
      <c r="R27" s="14" t="s">
        <v>26</v>
      </c>
      <c r="S27" s="11" t="s">
        <v>27</v>
      </c>
      <c r="T27" s="11" t="s">
        <v>28</v>
      </c>
      <c r="U27" s="11" t="s">
        <v>30</v>
      </c>
      <c r="V27" s="11" t="s">
        <v>29</v>
      </c>
      <c r="W27" s="10" t="s">
        <v>3</v>
      </c>
      <c r="X27" s="10" t="s">
        <v>4</v>
      </c>
      <c r="Y27" s="10" t="s">
        <v>5</v>
      </c>
    </row>
    <row r="28" spans="1:25" ht="15.45" customHeight="1" x14ac:dyDescent="0.3">
      <c r="A28" s="6">
        <v>22</v>
      </c>
      <c r="B28" s="18"/>
      <c r="C28" s="2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3</v>
      </c>
      <c r="K28" s="3">
        <v>3</v>
      </c>
      <c r="L28" s="3">
        <v>3</v>
      </c>
      <c r="M28" s="3">
        <v>4</v>
      </c>
      <c r="N28" s="3">
        <v>4</v>
      </c>
      <c r="O28" s="3">
        <v>4</v>
      </c>
      <c r="P28" s="3">
        <v>4</v>
      </c>
      <c r="Q28" s="3">
        <v>4</v>
      </c>
      <c r="R28" s="3">
        <v>3</v>
      </c>
      <c r="S28" s="3">
        <v>4</v>
      </c>
      <c r="T28" s="3">
        <v>4</v>
      </c>
      <c r="U28" s="3">
        <v>4</v>
      </c>
      <c r="V28" s="3">
        <v>4</v>
      </c>
      <c r="W28" s="4">
        <f>SUM(D28:V28)</f>
        <v>72</v>
      </c>
      <c r="X28" s="4">
        <f>AVERAGE(D28:V28)</f>
        <v>3.7894736842105261</v>
      </c>
      <c r="Y28" s="4" t="str">
        <f t="shared" ref="Y28:Y39" si="3">IF(X28&gt;=3.5,"Çok İyi",IF(X28&gt;=2.5,"İyi",IF(X28&gt;=1.5,"Yeterli","Geliştirilmeli")))</f>
        <v>Çok İyi</v>
      </c>
    </row>
    <row r="29" spans="1:25" ht="15.45" customHeight="1" x14ac:dyDescent="0.3">
      <c r="A29" s="6">
        <v>23</v>
      </c>
      <c r="B29" s="18"/>
      <c r="C29" s="2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>
        <v>4</v>
      </c>
      <c r="O29" s="3">
        <v>4</v>
      </c>
      <c r="P29" s="3">
        <v>4</v>
      </c>
      <c r="Q29" s="3">
        <v>4</v>
      </c>
      <c r="R29" s="3">
        <v>4</v>
      </c>
      <c r="S29" s="3">
        <v>4</v>
      </c>
      <c r="T29" s="3">
        <v>4</v>
      </c>
      <c r="U29" s="3">
        <v>4</v>
      </c>
      <c r="V29" s="3">
        <v>4</v>
      </c>
      <c r="W29" s="4">
        <f>SUM(D29:V29)</f>
        <v>76</v>
      </c>
      <c r="X29" s="4">
        <f>AVERAGE(D29:V29)</f>
        <v>4</v>
      </c>
      <c r="Y29" s="4" t="str">
        <f t="shared" si="3"/>
        <v>Çok İyi</v>
      </c>
    </row>
    <row r="30" spans="1:25" ht="15.45" customHeight="1" x14ac:dyDescent="0.3">
      <c r="A30" s="6">
        <v>24</v>
      </c>
      <c r="B30" s="18"/>
      <c r="C30" s="2"/>
      <c r="D30" s="3">
        <v>4</v>
      </c>
      <c r="E30" s="3">
        <v>3</v>
      </c>
      <c r="F30" s="3">
        <v>4</v>
      </c>
      <c r="G30" s="3">
        <v>4</v>
      </c>
      <c r="H30" s="3">
        <v>4</v>
      </c>
      <c r="I30" s="3">
        <v>4</v>
      </c>
      <c r="J30" s="3">
        <v>3</v>
      </c>
      <c r="K30" s="3">
        <v>4</v>
      </c>
      <c r="L30" s="3">
        <v>4</v>
      </c>
      <c r="M30" s="3">
        <v>4</v>
      </c>
      <c r="N30" s="3">
        <v>4</v>
      </c>
      <c r="O30" s="3">
        <v>4</v>
      </c>
      <c r="P30" s="3">
        <v>4</v>
      </c>
      <c r="Q30" s="3">
        <v>4</v>
      </c>
      <c r="R30" s="3">
        <v>3</v>
      </c>
      <c r="S30" s="3">
        <v>4</v>
      </c>
      <c r="T30" s="3">
        <v>4</v>
      </c>
      <c r="U30" s="3">
        <v>4</v>
      </c>
      <c r="V30" s="3">
        <v>4</v>
      </c>
      <c r="W30" s="4">
        <f>SUM(D30:V30)</f>
        <v>73</v>
      </c>
      <c r="X30" s="4">
        <f>AVERAGE(D30:V30)</f>
        <v>3.8421052631578947</v>
      </c>
      <c r="Y30" s="4" t="str">
        <f t="shared" si="3"/>
        <v>Çok İyi</v>
      </c>
    </row>
    <row r="31" spans="1:25" ht="15.45" customHeight="1" x14ac:dyDescent="0.3">
      <c r="A31" s="6">
        <v>25</v>
      </c>
      <c r="B31" s="18"/>
      <c r="C31" s="2"/>
      <c r="D31" s="3">
        <v>4</v>
      </c>
      <c r="E31" s="3">
        <v>3</v>
      </c>
      <c r="F31" s="3">
        <v>4</v>
      </c>
      <c r="G31" s="3">
        <v>4</v>
      </c>
      <c r="H31" s="3">
        <v>4</v>
      </c>
      <c r="I31" s="3">
        <v>4</v>
      </c>
      <c r="J31" s="3">
        <v>3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3</v>
      </c>
      <c r="S31" s="3">
        <v>4</v>
      </c>
      <c r="T31" s="3">
        <v>4</v>
      </c>
      <c r="U31" s="3">
        <v>4</v>
      </c>
      <c r="V31" s="3">
        <v>4</v>
      </c>
      <c r="W31" s="4">
        <f>SUM(D31:V31)</f>
        <v>73</v>
      </c>
      <c r="X31" s="4">
        <f>AVERAGE(D31:V31)</f>
        <v>3.8421052631578947</v>
      </c>
      <c r="Y31" s="4" t="str">
        <f t="shared" si="3"/>
        <v>Çok İyi</v>
      </c>
    </row>
    <row r="32" spans="1:25" ht="15.45" customHeight="1" x14ac:dyDescent="0.3">
      <c r="A32" s="6">
        <v>26</v>
      </c>
      <c r="B32" s="18"/>
      <c r="C32" s="2"/>
      <c r="D32" s="3">
        <v>4</v>
      </c>
      <c r="E32" s="3">
        <v>3</v>
      </c>
      <c r="F32" s="3">
        <v>4</v>
      </c>
      <c r="G32" s="3">
        <v>4</v>
      </c>
      <c r="H32" s="3">
        <v>4</v>
      </c>
      <c r="I32" s="3">
        <v>4</v>
      </c>
      <c r="J32" s="3">
        <v>3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3</v>
      </c>
      <c r="S32" s="3">
        <v>4</v>
      </c>
      <c r="T32" s="3">
        <v>4</v>
      </c>
      <c r="U32" s="3">
        <v>4</v>
      </c>
      <c r="V32" s="3">
        <v>4</v>
      </c>
      <c r="W32" s="4">
        <f>SUM(D32:V32)</f>
        <v>73</v>
      </c>
      <c r="X32" s="4">
        <f>AVERAGE(D32:V32)</f>
        <v>3.8421052631578947</v>
      </c>
      <c r="Y32" s="4" t="str">
        <f t="shared" si="3"/>
        <v>Çok İyi</v>
      </c>
    </row>
    <row r="33" spans="1:25" ht="15.45" customHeight="1" x14ac:dyDescent="0.3">
      <c r="A33" s="6">
        <v>27</v>
      </c>
      <c r="B33" s="18"/>
      <c r="C33" s="2"/>
      <c r="D33" s="3">
        <v>4</v>
      </c>
      <c r="E33" s="3">
        <v>3</v>
      </c>
      <c r="F33" s="3">
        <v>4</v>
      </c>
      <c r="G33" s="3">
        <v>4</v>
      </c>
      <c r="H33" s="3">
        <v>4</v>
      </c>
      <c r="I33" s="3">
        <v>4</v>
      </c>
      <c r="J33" s="3">
        <v>3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3</v>
      </c>
      <c r="S33" s="3">
        <v>4</v>
      </c>
      <c r="T33" s="3">
        <v>4</v>
      </c>
      <c r="U33" s="3">
        <v>4</v>
      </c>
      <c r="V33" s="3">
        <v>4</v>
      </c>
      <c r="W33" s="4">
        <f t="shared" ref="W33:W39" si="4">SUM(D33:V33)</f>
        <v>73</v>
      </c>
      <c r="X33" s="4">
        <f t="shared" ref="X33:X39" si="5">AVERAGE(D33:V33)</f>
        <v>3.8421052631578947</v>
      </c>
      <c r="Y33" s="4" t="str">
        <f t="shared" si="3"/>
        <v>Çok İyi</v>
      </c>
    </row>
    <row r="34" spans="1:25" ht="15.45" customHeight="1" x14ac:dyDescent="0.3">
      <c r="A34" s="6">
        <v>28</v>
      </c>
      <c r="B34" s="18"/>
      <c r="C34" s="2"/>
      <c r="D34" s="3">
        <v>4</v>
      </c>
      <c r="E34" s="3">
        <v>3</v>
      </c>
      <c r="F34" s="3">
        <v>4</v>
      </c>
      <c r="G34" s="3">
        <v>4</v>
      </c>
      <c r="H34" s="3">
        <v>4</v>
      </c>
      <c r="I34" s="3">
        <v>4</v>
      </c>
      <c r="J34" s="3">
        <v>3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3</v>
      </c>
      <c r="S34" s="3">
        <v>4</v>
      </c>
      <c r="T34" s="3">
        <v>4</v>
      </c>
      <c r="U34" s="3">
        <v>4</v>
      </c>
      <c r="V34" s="3">
        <v>4</v>
      </c>
      <c r="W34" s="4">
        <f t="shared" si="4"/>
        <v>73</v>
      </c>
      <c r="X34" s="4">
        <f t="shared" si="5"/>
        <v>3.8421052631578947</v>
      </c>
      <c r="Y34" s="4" t="str">
        <f t="shared" si="3"/>
        <v>Çok İyi</v>
      </c>
    </row>
    <row r="35" spans="1:25" ht="15.45" customHeight="1" x14ac:dyDescent="0.3">
      <c r="A35" s="6">
        <v>29</v>
      </c>
      <c r="B35" s="18"/>
      <c r="C35" s="2"/>
      <c r="D35" s="3">
        <v>4</v>
      </c>
      <c r="E35" s="3">
        <v>3</v>
      </c>
      <c r="F35" s="3">
        <v>4</v>
      </c>
      <c r="G35" s="3">
        <v>4</v>
      </c>
      <c r="H35" s="3">
        <v>4</v>
      </c>
      <c r="I35" s="3">
        <v>4</v>
      </c>
      <c r="J35" s="3">
        <v>3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3</v>
      </c>
      <c r="S35" s="3">
        <v>4</v>
      </c>
      <c r="T35" s="3">
        <v>4</v>
      </c>
      <c r="U35" s="3">
        <v>4</v>
      </c>
      <c r="V35" s="3">
        <v>4</v>
      </c>
      <c r="W35" s="4">
        <f t="shared" si="4"/>
        <v>73</v>
      </c>
      <c r="X35" s="4">
        <f t="shared" si="5"/>
        <v>3.8421052631578947</v>
      </c>
      <c r="Y35" s="4" t="str">
        <f t="shared" si="3"/>
        <v>Çok İyi</v>
      </c>
    </row>
    <row r="36" spans="1:25" ht="15.45" customHeight="1" x14ac:dyDescent="0.3">
      <c r="A36" s="6">
        <v>30</v>
      </c>
      <c r="B36" s="18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4"/>
      <c r="X36" s="4"/>
      <c r="Y36" s="4"/>
    </row>
    <row r="37" spans="1:25" ht="15.45" customHeight="1" x14ac:dyDescent="0.3">
      <c r="A37" s="6">
        <v>31</v>
      </c>
      <c r="B37" s="18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4"/>
      <c r="X37" s="4"/>
      <c r="Y37" s="4"/>
    </row>
    <row r="38" spans="1:25" ht="15.45" customHeight="1" x14ac:dyDescent="0.3">
      <c r="A38" s="6">
        <v>32</v>
      </c>
      <c r="B38" s="18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4"/>
      <c r="X38" s="4"/>
      <c r="Y38" s="4"/>
    </row>
    <row r="39" spans="1:25" ht="15.45" customHeight="1" x14ac:dyDescent="0.3">
      <c r="A39" s="6">
        <v>33</v>
      </c>
      <c r="B39" s="2"/>
      <c r="C39" s="2"/>
      <c r="D39" s="3">
        <v>4</v>
      </c>
      <c r="E39" s="3">
        <v>3</v>
      </c>
      <c r="F39" s="3">
        <v>4</v>
      </c>
      <c r="G39" s="3">
        <v>4</v>
      </c>
      <c r="H39" s="3">
        <v>4</v>
      </c>
      <c r="I39" s="3">
        <v>4</v>
      </c>
      <c r="J39" s="3">
        <v>3</v>
      </c>
      <c r="K39" s="3">
        <v>4</v>
      </c>
      <c r="L39" s="3">
        <v>4</v>
      </c>
      <c r="M39" s="3">
        <v>4</v>
      </c>
      <c r="N39" s="3">
        <v>4</v>
      </c>
      <c r="O39" s="3">
        <v>4</v>
      </c>
      <c r="P39" s="3">
        <v>4</v>
      </c>
      <c r="Q39" s="3">
        <v>4</v>
      </c>
      <c r="R39" s="3">
        <v>3</v>
      </c>
      <c r="S39" s="3">
        <v>4</v>
      </c>
      <c r="T39" s="3">
        <v>4</v>
      </c>
      <c r="U39" s="3">
        <v>4</v>
      </c>
      <c r="V39" s="3">
        <v>4</v>
      </c>
      <c r="W39" s="4">
        <f t="shared" si="4"/>
        <v>73</v>
      </c>
      <c r="X39" s="4">
        <f t="shared" si="5"/>
        <v>3.8421052631578947</v>
      </c>
      <c r="Y39" s="4" t="str">
        <f t="shared" si="3"/>
        <v>Çok İyi</v>
      </c>
    </row>
    <row r="42" spans="1:25" x14ac:dyDescent="0.3">
      <c r="C42" s="20" t="s">
        <v>32</v>
      </c>
      <c r="D42" s="20"/>
      <c r="E42" s="20"/>
      <c r="Q42" s="1"/>
      <c r="R42" s="1"/>
      <c r="S42" s="1"/>
      <c r="T42" s="1"/>
      <c r="U42" s="1"/>
      <c r="V42" s="1" t="s">
        <v>33</v>
      </c>
    </row>
    <row r="43" spans="1:25" x14ac:dyDescent="0.3">
      <c r="C43" s="20" t="s">
        <v>9</v>
      </c>
      <c r="D43" s="20"/>
      <c r="E43" s="20"/>
      <c r="Q43" s="1"/>
      <c r="R43" s="1"/>
      <c r="S43" s="1"/>
      <c r="T43" s="1"/>
      <c r="U43" s="1"/>
      <c r="V43" s="1" t="s">
        <v>11</v>
      </c>
    </row>
  </sheetData>
  <mergeCells count="6">
    <mergeCell ref="C42:E42"/>
    <mergeCell ref="C43:E43"/>
    <mergeCell ref="A1:Y1"/>
    <mergeCell ref="A2:Y2"/>
    <mergeCell ref="A25:Y25"/>
    <mergeCell ref="A26:Y26"/>
  </mergeCells>
  <pageMargins left="0.23622047244094491" right="0" top="8.3333333333333332E-3" bottom="0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FC225-2B75-4FEB-A798-AAD429F17CCC}">
  <dimension ref="A1:T41"/>
  <sheetViews>
    <sheetView showWhiteSpace="0" view="pageLayout" topLeftCell="A13" zoomScaleNormal="130" workbookViewId="0">
      <selection activeCell="J37" sqref="J37"/>
    </sheetView>
  </sheetViews>
  <sheetFormatPr defaultRowHeight="14.4" x14ac:dyDescent="0.3"/>
  <cols>
    <col min="1" max="1" width="4.109375" customWidth="1"/>
    <col min="2" max="2" width="4.6640625" style="1" customWidth="1"/>
    <col min="3" max="3" width="25.44140625" customWidth="1"/>
    <col min="4" max="4" width="6.109375" customWidth="1"/>
    <col min="5" max="5" width="5.88671875" customWidth="1"/>
    <col min="6" max="6" width="4.5546875" customWidth="1"/>
    <col min="7" max="7" width="7.109375" customWidth="1"/>
    <col min="8" max="8" width="5.5546875" customWidth="1"/>
    <col min="9" max="9" width="5.21875" customWidth="1"/>
    <col min="10" max="10" width="5.77734375" customWidth="1"/>
    <col min="11" max="11" width="4" customWidth="1"/>
    <col min="12" max="12" width="4.33203125" customWidth="1"/>
    <col min="13" max="13" width="4.5546875" customWidth="1"/>
    <col min="14" max="14" width="5.109375" customWidth="1"/>
    <col min="15" max="15" width="6.21875" customWidth="1"/>
    <col min="16" max="16" width="5.44140625" customWidth="1"/>
    <col min="17" max="17" width="6.109375" customWidth="1"/>
    <col min="18" max="18" width="3.77734375" customWidth="1"/>
    <col min="19" max="19" width="3.5546875" customWidth="1"/>
    <col min="20" max="20" width="8.88671875" customWidth="1"/>
  </cols>
  <sheetData>
    <row r="1" spans="1:20" ht="15.6" x14ac:dyDescent="0.3">
      <c r="A1" s="21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x14ac:dyDescent="0.3">
      <c r="A2" s="30" t="s">
        <v>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ht="243" customHeight="1" x14ac:dyDescent="0.3">
      <c r="A3" s="7" t="s">
        <v>0</v>
      </c>
      <c r="B3" s="7" t="s">
        <v>1</v>
      </c>
      <c r="C3" s="8" t="s">
        <v>2</v>
      </c>
      <c r="D3" s="11" t="s">
        <v>36</v>
      </c>
      <c r="E3" s="15" t="s">
        <v>37</v>
      </c>
      <c r="F3" s="15" t="s">
        <v>38</v>
      </c>
      <c r="G3" s="15" t="s">
        <v>39</v>
      </c>
      <c r="H3" s="15" t="s">
        <v>40</v>
      </c>
      <c r="I3" s="15" t="s">
        <v>41</v>
      </c>
      <c r="J3" s="15" t="s">
        <v>41</v>
      </c>
      <c r="K3" s="15" t="s">
        <v>42</v>
      </c>
      <c r="L3" s="15" t="s">
        <v>43</v>
      </c>
      <c r="M3" s="15" t="s">
        <v>44</v>
      </c>
      <c r="N3" s="15" t="s">
        <v>45</v>
      </c>
      <c r="O3" s="15" t="s">
        <v>46</v>
      </c>
      <c r="P3" s="15" t="s">
        <v>47</v>
      </c>
      <c r="Q3" s="15" t="s">
        <v>48</v>
      </c>
      <c r="R3" s="10" t="s">
        <v>3</v>
      </c>
      <c r="S3" s="10" t="s">
        <v>4</v>
      </c>
      <c r="T3" s="10" t="s">
        <v>5</v>
      </c>
    </row>
    <row r="4" spans="1:20" ht="14.1" customHeight="1" x14ac:dyDescent="0.3">
      <c r="A4" s="6">
        <v>1</v>
      </c>
      <c r="B4" s="18"/>
      <c r="C4" s="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3</v>
      </c>
      <c r="R4" s="4">
        <f>SUM(D4:Q4)</f>
        <v>55</v>
      </c>
      <c r="S4" s="4">
        <f>AVERAGE(D4:Q4)</f>
        <v>3.9285714285714284</v>
      </c>
      <c r="T4" s="16" t="str">
        <f>IF(S4&gt;=3.5,"Çok İyi",IF(S4&gt;=2.5,"İyi",IF(S4&gt;=1.5,"Yeterli","Geliştirilmeli")))</f>
        <v>Çok İyi</v>
      </c>
    </row>
    <row r="5" spans="1:20" ht="14.1" customHeight="1" x14ac:dyDescent="0.3">
      <c r="A5" s="6">
        <v>2</v>
      </c>
      <c r="B5" s="18"/>
      <c r="C5" s="2"/>
      <c r="D5" s="3">
        <v>4</v>
      </c>
      <c r="E5" s="3">
        <v>3</v>
      </c>
      <c r="F5" s="3">
        <v>4</v>
      </c>
      <c r="G5" s="3">
        <v>3</v>
      </c>
      <c r="H5" s="3">
        <v>3</v>
      </c>
      <c r="I5" s="3">
        <v>3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3</v>
      </c>
      <c r="P5" s="3">
        <v>3</v>
      </c>
      <c r="Q5" s="3">
        <v>3</v>
      </c>
      <c r="R5" s="4">
        <f>SUM(D5:Q5)</f>
        <v>49</v>
      </c>
      <c r="S5" s="4">
        <f>AVERAGE(D5:Q5)</f>
        <v>3.5</v>
      </c>
      <c r="T5" s="16" t="str">
        <f t="shared" ref="T5:T22" si="0">IF(S5&gt;=3.5,"Çok İyi",IF(S5&gt;=2.5,"İyi",IF(S5&gt;=1.5,"Yeterli","Geliştirilmeli")))</f>
        <v>Çok İyi</v>
      </c>
    </row>
    <row r="6" spans="1:20" ht="14.1" customHeight="1" x14ac:dyDescent="0.3">
      <c r="A6" s="6">
        <v>3</v>
      </c>
      <c r="B6" s="18"/>
      <c r="C6" s="2"/>
      <c r="D6" s="3">
        <v>4</v>
      </c>
      <c r="E6" s="3">
        <v>3</v>
      </c>
      <c r="F6" s="3">
        <v>4</v>
      </c>
      <c r="G6" s="3">
        <v>3</v>
      </c>
      <c r="H6" s="3">
        <v>3</v>
      </c>
      <c r="I6" s="3">
        <v>3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3</v>
      </c>
      <c r="P6" s="3">
        <v>3</v>
      </c>
      <c r="Q6" s="3">
        <v>3</v>
      </c>
      <c r="R6" s="4">
        <f>SUM(D6:Q6)</f>
        <v>49</v>
      </c>
      <c r="S6" s="4">
        <f>AVERAGE(D6:Q6)</f>
        <v>3.5</v>
      </c>
      <c r="T6" s="16" t="str">
        <f t="shared" si="0"/>
        <v>Çok İyi</v>
      </c>
    </row>
    <row r="7" spans="1:20" ht="14.1" customHeight="1" x14ac:dyDescent="0.3">
      <c r="A7" s="6">
        <v>4</v>
      </c>
      <c r="B7" s="18"/>
      <c r="C7" s="2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4">
        <f>SUM(D7:Q7)</f>
        <v>56</v>
      </c>
      <c r="S7" s="4">
        <f>AVERAGE(D7:Q7)</f>
        <v>4</v>
      </c>
      <c r="T7" s="16" t="str">
        <f t="shared" si="0"/>
        <v>Çok İyi</v>
      </c>
    </row>
    <row r="8" spans="1:20" ht="14.1" customHeight="1" x14ac:dyDescent="0.3">
      <c r="A8" s="6">
        <v>5</v>
      </c>
      <c r="B8" s="18"/>
      <c r="C8" s="2"/>
      <c r="D8" s="3">
        <v>4</v>
      </c>
      <c r="E8" s="3">
        <v>3</v>
      </c>
      <c r="F8" s="3">
        <v>4</v>
      </c>
      <c r="G8" s="3">
        <v>3</v>
      </c>
      <c r="H8" s="3">
        <v>3</v>
      </c>
      <c r="I8" s="3">
        <v>3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3</v>
      </c>
      <c r="P8" s="3">
        <v>3</v>
      </c>
      <c r="Q8" s="3">
        <v>3</v>
      </c>
      <c r="R8" s="4">
        <f>SUM(D8:Q8)</f>
        <v>49</v>
      </c>
      <c r="S8" s="4">
        <f>AVERAGE(D8:Q8)</f>
        <v>3.5</v>
      </c>
      <c r="T8" s="16" t="str">
        <f t="shared" si="0"/>
        <v>Çok İyi</v>
      </c>
    </row>
    <row r="9" spans="1:20" ht="14.1" customHeight="1" x14ac:dyDescent="0.3">
      <c r="A9" s="6">
        <v>6</v>
      </c>
      <c r="B9" s="18"/>
      <c r="C9" s="2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4">
        <f>SUM(D9:Q9)</f>
        <v>56</v>
      </c>
      <c r="S9" s="4">
        <f>AVERAGE(D9:Q9)</f>
        <v>4</v>
      </c>
      <c r="T9" s="16" t="str">
        <f t="shared" si="0"/>
        <v>Çok İyi</v>
      </c>
    </row>
    <row r="10" spans="1:20" ht="14.1" customHeight="1" x14ac:dyDescent="0.3">
      <c r="A10" s="6">
        <v>7</v>
      </c>
      <c r="B10" s="18"/>
      <c r="C10" s="2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4">
        <f>SUM(D10:Q10)</f>
        <v>56</v>
      </c>
      <c r="S10" s="4">
        <f>AVERAGE(D10:Q10)</f>
        <v>4</v>
      </c>
      <c r="T10" s="16" t="str">
        <f t="shared" si="0"/>
        <v>Çok İyi</v>
      </c>
    </row>
    <row r="11" spans="1:20" ht="14.1" customHeight="1" x14ac:dyDescent="0.3">
      <c r="A11" s="6">
        <v>8</v>
      </c>
      <c r="B11" s="18"/>
      <c r="C11" s="2"/>
      <c r="D11" s="3">
        <v>4</v>
      </c>
      <c r="E11" s="3">
        <v>3</v>
      </c>
      <c r="F11" s="3">
        <v>4</v>
      </c>
      <c r="G11" s="3">
        <v>3</v>
      </c>
      <c r="H11" s="3">
        <v>3</v>
      </c>
      <c r="I11" s="3">
        <v>3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3</v>
      </c>
      <c r="P11" s="3">
        <v>3</v>
      </c>
      <c r="Q11" s="3">
        <v>3</v>
      </c>
      <c r="R11" s="4">
        <f>SUM(D11:Q11)</f>
        <v>49</v>
      </c>
      <c r="S11" s="4">
        <f>AVERAGE(D11:Q11)</f>
        <v>3.5</v>
      </c>
      <c r="T11" s="16" t="str">
        <f t="shared" si="0"/>
        <v>Çok İyi</v>
      </c>
    </row>
    <row r="12" spans="1:20" ht="14.1" customHeight="1" x14ac:dyDescent="0.3">
      <c r="A12" s="6">
        <v>9</v>
      </c>
      <c r="B12" s="18"/>
      <c r="C12" s="2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>
        <v>4</v>
      </c>
      <c r="O12" s="3">
        <v>4</v>
      </c>
      <c r="P12" s="3">
        <v>4</v>
      </c>
      <c r="Q12" s="3">
        <v>4</v>
      </c>
      <c r="R12" s="4">
        <f>SUM(D12:Q12)</f>
        <v>56</v>
      </c>
      <c r="S12" s="4">
        <f>AVERAGE(D12:Q12)</f>
        <v>4</v>
      </c>
      <c r="T12" s="16" t="str">
        <f t="shared" si="0"/>
        <v>Çok İyi</v>
      </c>
    </row>
    <row r="13" spans="1:20" ht="14.1" customHeight="1" x14ac:dyDescent="0.3">
      <c r="A13" s="6">
        <v>10</v>
      </c>
      <c r="B13" s="18"/>
      <c r="C13" s="2"/>
      <c r="D13" s="3">
        <v>4</v>
      </c>
      <c r="E13" s="3">
        <v>3</v>
      </c>
      <c r="F13" s="3">
        <v>4</v>
      </c>
      <c r="G13" s="3">
        <v>3</v>
      </c>
      <c r="H13" s="3">
        <v>3</v>
      </c>
      <c r="I13" s="3">
        <v>3</v>
      </c>
      <c r="J13" s="3">
        <v>4</v>
      </c>
      <c r="K13" s="3">
        <v>4</v>
      </c>
      <c r="L13" s="3">
        <v>4</v>
      </c>
      <c r="M13" s="3">
        <v>4</v>
      </c>
      <c r="N13" s="3">
        <v>4</v>
      </c>
      <c r="O13" s="3">
        <v>3</v>
      </c>
      <c r="P13" s="3">
        <v>3</v>
      </c>
      <c r="Q13" s="3">
        <v>3</v>
      </c>
      <c r="R13" s="4">
        <f>SUM(D13:Q13)</f>
        <v>49</v>
      </c>
      <c r="S13" s="4">
        <f>AVERAGE(D13:Q13)</f>
        <v>3.5</v>
      </c>
      <c r="T13" s="16" t="str">
        <f>IF(S13&gt;=3.5,"Çok İyi",IF(S13&gt;=2.5,"İyi",IF(S13&gt;=1.5,"Yeterli","Geliştirilmeli")))</f>
        <v>Çok İyi</v>
      </c>
    </row>
    <row r="14" spans="1:20" ht="14.1" customHeight="1" x14ac:dyDescent="0.3">
      <c r="A14" s="6">
        <v>11</v>
      </c>
      <c r="B14" s="18"/>
      <c r="C14" s="2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>
        <v>4</v>
      </c>
      <c r="O14" s="3">
        <v>4</v>
      </c>
      <c r="P14" s="3">
        <v>4</v>
      </c>
      <c r="Q14" s="3">
        <v>4</v>
      </c>
      <c r="R14" s="4">
        <f>SUM(D14:Q14)</f>
        <v>56</v>
      </c>
      <c r="S14" s="4">
        <f>AVERAGE(D14:Q14)</f>
        <v>4</v>
      </c>
      <c r="T14" s="16" t="str">
        <f t="shared" si="0"/>
        <v>Çok İyi</v>
      </c>
    </row>
    <row r="15" spans="1:20" ht="14.1" customHeight="1" x14ac:dyDescent="0.3">
      <c r="A15" s="6">
        <v>12</v>
      </c>
      <c r="B15" s="18"/>
      <c r="C15" s="2"/>
      <c r="D15" s="3">
        <v>4</v>
      </c>
      <c r="E15" s="3">
        <v>3</v>
      </c>
      <c r="F15" s="3">
        <v>4</v>
      </c>
      <c r="G15" s="3">
        <v>3</v>
      </c>
      <c r="H15" s="3">
        <v>3</v>
      </c>
      <c r="I15" s="3">
        <v>3</v>
      </c>
      <c r="J15" s="3">
        <v>4</v>
      </c>
      <c r="K15" s="3">
        <v>4</v>
      </c>
      <c r="L15" s="3">
        <v>4</v>
      </c>
      <c r="M15" s="3">
        <v>4</v>
      </c>
      <c r="N15" s="3">
        <v>4</v>
      </c>
      <c r="O15" s="3">
        <v>3</v>
      </c>
      <c r="P15" s="3">
        <v>3</v>
      </c>
      <c r="Q15" s="3">
        <v>3</v>
      </c>
      <c r="R15" s="4">
        <f>SUM(D15:Q15)</f>
        <v>49</v>
      </c>
      <c r="S15" s="4">
        <f>AVERAGE(D15:Q15)</f>
        <v>3.5</v>
      </c>
      <c r="T15" s="16" t="str">
        <f t="shared" si="0"/>
        <v>Çok İyi</v>
      </c>
    </row>
    <row r="16" spans="1:20" ht="14.1" customHeight="1" x14ac:dyDescent="0.3">
      <c r="A16" s="6">
        <v>13</v>
      </c>
      <c r="B16" s="18"/>
      <c r="C16" s="2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4">
        <f>SUM(D16:Q16)</f>
        <v>56</v>
      </c>
      <c r="S16" s="4">
        <f>AVERAGE(D16:Q16)</f>
        <v>4</v>
      </c>
      <c r="T16" s="16" t="str">
        <f t="shared" si="0"/>
        <v>Çok İyi</v>
      </c>
    </row>
    <row r="17" spans="1:20" ht="14.1" customHeight="1" x14ac:dyDescent="0.3">
      <c r="A17" s="6">
        <v>14</v>
      </c>
      <c r="B17" s="18"/>
      <c r="C17" s="2"/>
      <c r="D17" s="3">
        <v>4</v>
      </c>
      <c r="E17" s="3">
        <v>3</v>
      </c>
      <c r="F17" s="3">
        <v>4</v>
      </c>
      <c r="G17" s="3">
        <v>3</v>
      </c>
      <c r="H17" s="3">
        <v>3</v>
      </c>
      <c r="I17" s="3">
        <v>3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3</v>
      </c>
      <c r="P17" s="3">
        <v>3</v>
      </c>
      <c r="Q17" s="3">
        <v>3</v>
      </c>
      <c r="R17" s="4">
        <f>SUM(D17:Q17)</f>
        <v>49</v>
      </c>
      <c r="S17" s="4">
        <f>AVERAGE(D17:Q17)</f>
        <v>3.5</v>
      </c>
      <c r="T17" s="16" t="str">
        <f t="shared" si="0"/>
        <v>Çok İyi</v>
      </c>
    </row>
    <row r="18" spans="1:20" ht="14.1" customHeight="1" x14ac:dyDescent="0.3">
      <c r="A18" s="6">
        <v>15</v>
      </c>
      <c r="B18" s="18"/>
      <c r="C18" s="2"/>
      <c r="D18" s="3">
        <v>4</v>
      </c>
      <c r="E18" s="3">
        <v>3</v>
      </c>
      <c r="F18" s="3">
        <v>4</v>
      </c>
      <c r="G18" s="3">
        <v>3</v>
      </c>
      <c r="H18" s="3">
        <v>3</v>
      </c>
      <c r="I18" s="3">
        <v>3</v>
      </c>
      <c r="J18" s="3">
        <v>4</v>
      </c>
      <c r="K18" s="3">
        <v>4</v>
      </c>
      <c r="L18" s="3">
        <v>4</v>
      </c>
      <c r="M18" s="3">
        <v>4</v>
      </c>
      <c r="N18" s="3">
        <v>4</v>
      </c>
      <c r="O18" s="3">
        <v>3</v>
      </c>
      <c r="P18" s="3">
        <v>3</v>
      </c>
      <c r="Q18" s="3">
        <v>3</v>
      </c>
      <c r="R18" s="4">
        <f>SUM(D18:Q18)</f>
        <v>49</v>
      </c>
      <c r="S18" s="4">
        <f>AVERAGE(D18:Q18)</f>
        <v>3.5</v>
      </c>
      <c r="T18" s="16" t="str">
        <f t="shared" si="0"/>
        <v>Çok İyi</v>
      </c>
    </row>
    <row r="19" spans="1:20" ht="14.1" customHeight="1" x14ac:dyDescent="0.3">
      <c r="A19" s="6">
        <v>16</v>
      </c>
      <c r="B19" s="18"/>
      <c r="C19" s="2"/>
      <c r="D19" s="3">
        <v>4</v>
      </c>
      <c r="E19" s="3">
        <v>3</v>
      </c>
      <c r="F19" s="3">
        <v>4</v>
      </c>
      <c r="G19" s="3">
        <v>3</v>
      </c>
      <c r="H19" s="3">
        <v>3</v>
      </c>
      <c r="I19" s="3">
        <v>3</v>
      </c>
      <c r="J19" s="3">
        <v>4</v>
      </c>
      <c r="K19" s="3">
        <v>4</v>
      </c>
      <c r="L19" s="3">
        <v>4</v>
      </c>
      <c r="M19" s="3">
        <v>4</v>
      </c>
      <c r="N19" s="3">
        <v>4</v>
      </c>
      <c r="O19" s="3">
        <v>3</v>
      </c>
      <c r="P19" s="3">
        <v>3</v>
      </c>
      <c r="Q19" s="3">
        <v>3</v>
      </c>
      <c r="R19" s="4">
        <f>SUM(D19:Q19)</f>
        <v>49</v>
      </c>
      <c r="S19" s="4">
        <f>AVERAGE(D19:Q19)</f>
        <v>3.5</v>
      </c>
      <c r="T19" s="16" t="str">
        <f t="shared" si="0"/>
        <v>Çok İyi</v>
      </c>
    </row>
    <row r="20" spans="1:20" ht="14.1" customHeight="1" x14ac:dyDescent="0.3">
      <c r="A20" s="6">
        <v>17</v>
      </c>
      <c r="B20" s="18"/>
      <c r="C20" s="2"/>
      <c r="D20" s="3">
        <v>4</v>
      </c>
      <c r="E20" s="3">
        <v>3</v>
      </c>
      <c r="F20" s="3">
        <v>4</v>
      </c>
      <c r="G20" s="3">
        <v>3</v>
      </c>
      <c r="H20" s="3">
        <v>3</v>
      </c>
      <c r="I20" s="3">
        <v>3</v>
      </c>
      <c r="J20" s="3">
        <v>4</v>
      </c>
      <c r="K20" s="3">
        <v>4</v>
      </c>
      <c r="L20" s="3">
        <v>4</v>
      </c>
      <c r="M20" s="3">
        <v>4</v>
      </c>
      <c r="N20" s="3">
        <v>4</v>
      </c>
      <c r="O20" s="3">
        <v>3</v>
      </c>
      <c r="P20" s="3">
        <v>3</v>
      </c>
      <c r="Q20" s="3">
        <v>3</v>
      </c>
      <c r="R20" s="4">
        <f>SUM(D20:Q20)</f>
        <v>49</v>
      </c>
      <c r="S20" s="4">
        <f>AVERAGE(D20:Q20)</f>
        <v>3.5</v>
      </c>
      <c r="T20" s="16" t="str">
        <f t="shared" si="0"/>
        <v>Çok İyi</v>
      </c>
    </row>
    <row r="21" spans="1:20" ht="14.1" customHeight="1" x14ac:dyDescent="0.3">
      <c r="A21" s="6">
        <v>18</v>
      </c>
      <c r="B21" s="18"/>
      <c r="C21" s="2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>
        <v>4</v>
      </c>
      <c r="O21" s="3">
        <v>4</v>
      </c>
      <c r="P21" s="3">
        <v>4</v>
      </c>
      <c r="Q21" s="3">
        <v>4</v>
      </c>
      <c r="R21" s="4">
        <f>SUM(D21:Q21)</f>
        <v>56</v>
      </c>
      <c r="S21" s="4">
        <f>AVERAGE(D21:Q21)</f>
        <v>4</v>
      </c>
      <c r="T21" s="16" t="str">
        <f t="shared" si="0"/>
        <v>Çok İyi</v>
      </c>
    </row>
    <row r="22" spans="1:20" ht="14.1" customHeight="1" x14ac:dyDescent="0.3">
      <c r="A22" s="6">
        <v>19</v>
      </c>
      <c r="B22" s="18"/>
      <c r="C22" s="2"/>
      <c r="D22" s="3">
        <v>4</v>
      </c>
      <c r="E22" s="3">
        <v>3</v>
      </c>
      <c r="F22" s="3">
        <v>4</v>
      </c>
      <c r="G22" s="3">
        <v>3</v>
      </c>
      <c r="H22" s="3">
        <v>3</v>
      </c>
      <c r="I22" s="3">
        <v>3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3</v>
      </c>
      <c r="P22" s="3">
        <v>3</v>
      </c>
      <c r="Q22" s="3">
        <v>3</v>
      </c>
      <c r="R22" s="4">
        <f>SUM(D22:Q22)</f>
        <v>49</v>
      </c>
      <c r="S22" s="4">
        <f>AVERAGE(D22:Q22)</f>
        <v>3.5</v>
      </c>
      <c r="T22" s="16" t="str">
        <f t="shared" si="0"/>
        <v>Çok İyi</v>
      </c>
    </row>
    <row r="23" spans="1:20" ht="22.2" customHeight="1" x14ac:dyDescent="0.3">
      <c r="A23" s="21" t="s">
        <v>10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1:20" ht="12.6" customHeight="1" x14ac:dyDescent="0.3">
      <c r="A24" s="30" t="s">
        <v>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0" ht="243" customHeight="1" x14ac:dyDescent="0.3">
      <c r="A25" s="7" t="s">
        <v>0</v>
      </c>
      <c r="B25" s="7" t="s">
        <v>1</v>
      </c>
      <c r="C25" s="8" t="s">
        <v>2</v>
      </c>
      <c r="D25" s="11" t="s">
        <v>36</v>
      </c>
      <c r="E25" s="15" t="s">
        <v>37</v>
      </c>
      <c r="F25" s="15" t="s">
        <v>38</v>
      </c>
      <c r="G25" s="15" t="s">
        <v>39</v>
      </c>
      <c r="H25" s="15" t="s">
        <v>40</v>
      </c>
      <c r="I25" s="15" t="s">
        <v>41</v>
      </c>
      <c r="J25" s="15" t="s">
        <v>41</v>
      </c>
      <c r="K25" s="15" t="s">
        <v>42</v>
      </c>
      <c r="L25" s="15" t="s">
        <v>43</v>
      </c>
      <c r="M25" s="15" t="s">
        <v>44</v>
      </c>
      <c r="N25" s="15" t="s">
        <v>45</v>
      </c>
      <c r="O25" s="15" t="s">
        <v>46</v>
      </c>
      <c r="P25" s="15" t="s">
        <v>47</v>
      </c>
      <c r="Q25" s="15" t="s">
        <v>48</v>
      </c>
      <c r="R25" s="10" t="s">
        <v>3</v>
      </c>
      <c r="S25" s="10" t="s">
        <v>4</v>
      </c>
      <c r="T25" s="10" t="s">
        <v>5</v>
      </c>
    </row>
    <row r="26" spans="1:20" ht="14.1" customHeight="1" x14ac:dyDescent="0.3">
      <c r="A26" s="6">
        <v>20</v>
      </c>
      <c r="B26" s="18"/>
      <c r="C26" s="2"/>
      <c r="D26" s="3">
        <v>4</v>
      </c>
      <c r="E26" s="3">
        <v>4</v>
      </c>
      <c r="F26" s="3">
        <v>4</v>
      </c>
      <c r="G26" s="3">
        <v>3</v>
      </c>
      <c r="H26" s="3">
        <v>4</v>
      </c>
      <c r="I26" s="3">
        <v>4</v>
      </c>
      <c r="J26" s="3">
        <v>4</v>
      </c>
      <c r="K26" s="3">
        <v>4</v>
      </c>
      <c r="L26" s="3">
        <v>4</v>
      </c>
      <c r="M26" s="3">
        <v>4</v>
      </c>
      <c r="N26" s="3">
        <v>4</v>
      </c>
      <c r="O26" s="3">
        <v>4</v>
      </c>
      <c r="P26" s="3">
        <v>4</v>
      </c>
      <c r="Q26" s="3">
        <v>4</v>
      </c>
      <c r="R26" s="4">
        <f>SUM(D26:Q26)</f>
        <v>55</v>
      </c>
      <c r="S26" s="4">
        <f>AVERAGE(D26:Q26)</f>
        <v>3.9285714285714284</v>
      </c>
      <c r="T26" s="16" t="str">
        <f>IF(S26&gt;=3.5,"Çok İyi",IF(S26&gt;=2.5,"İyi",IF(S26&gt;=1.5,"Yeterli","Geliştirilmeli")))</f>
        <v>Çok İyi</v>
      </c>
    </row>
    <row r="27" spans="1:20" ht="14.1" customHeight="1" x14ac:dyDescent="0.3">
      <c r="A27" s="6">
        <v>21</v>
      </c>
      <c r="B27" s="18"/>
      <c r="C27" s="2"/>
      <c r="D27" s="3">
        <v>4</v>
      </c>
      <c r="E27" s="3">
        <v>3</v>
      </c>
      <c r="F27" s="3">
        <v>4</v>
      </c>
      <c r="G27" s="3">
        <v>3</v>
      </c>
      <c r="H27" s="3">
        <v>3</v>
      </c>
      <c r="I27" s="3">
        <v>3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3</v>
      </c>
      <c r="P27" s="3">
        <v>3</v>
      </c>
      <c r="Q27" s="3">
        <v>3</v>
      </c>
      <c r="R27" s="4">
        <f>SUM(D27:Q27)</f>
        <v>49</v>
      </c>
      <c r="S27" s="4">
        <f>AVERAGE(D27:Q27)</f>
        <v>3.5</v>
      </c>
      <c r="T27" s="16" t="str">
        <f t="shared" ref="T27:T33" si="1">IF(S27&gt;=3.5,"Çok İyi",IF(S27&gt;=2.5,"İyi",IF(S27&gt;=1.5,"Yeterli","Geliştirilmeli")))</f>
        <v>Çok İyi</v>
      </c>
    </row>
    <row r="28" spans="1:20" ht="14.1" customHeight="1" x14ac:dyDescent="0.3">
      <c r="A28" s="6">
        <v>22</v>
      </c>
      <c r="B28" s="18"/>
      <c r="C28" s="2"/>
      <c r="D28" s="3">
        <v>4</v>
      </c>
      <c r="E28" s="3">
        <v>3</v>
      </c>
      <c r="F28" s="3">
        <v>4</v>
      </c>
      <c r="G28" s="3">
        <v>3</v>
      </c>
      <c r="H28" s="3">
        <v>3</v>
      </c>
      <c r="I28" s="3">
        <v>3</v>
      </c>
      <c r="J28" s="3">
        <v>4</v>
      </c>
      <c r="K28" s="3">
        <v>4</v>
      </c>
      <c r="L28" s="3">
        <v>4</v>
      </c>
      <c r="M28" s="3">
        <v>4</v>
      </c>
      <c r="N28" s="3">
        <v>4</v>
      </c>
      <c r="O28" s="3">
        <v>3</v>
      </c>
      <c r="P28" s="3">
        <v>3</v>
      </c>
      <c r="Q28" s="3">
        <v>3</v>
      </c>
      <c r="R28" s="4">
        <f>SUM(D28:Q28)</f>
        <v>49</v>
      </c>
      <c r="S28" s="4">
        <f>AVERAGE(D28:Q28)</f>
        <v>3.5</v>
      </c>
      <c r="T28" s="16" t="str">
        <f t="shared" si="1"/>
        <v>Çok İyi</v>
      </c>
    </row>
    <row r="29" spans="1:20" ht="14.1" customHeight="1" x14ac:dyDescent="0.3">
      <c r="A29" s="6">
        <v>23</v>
      </c>
      <c r="B29" s="18"/>
      <c r="C29" s="2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>
        <v>4</v>
      </c>
      <c r="O29" s="3">
        <v>4</v>
      </c>
      <c r="P29" s="3">
        <v>4</v>
      </c>
      <c r="Q29" s="3">
        <v>4</v>
      </c>
      <c r="R29" s="4">
        <f>SUM(D29:Q29)</f>
        <v>56</v>
      </c>
      <c r="S29" s="4">
        <f>AVERAGE(D29:Q29)</f>
        <v>4</v>
      </c>
      <c r="T29" s="16" t="str">
        <f t="shared" si="1"/>
        <v>Çok İyi</v>
      </c>
    </row>
    <row r="30" spans="1:20" ht="14.1" customHeight="1" x14ac:dyDescent="0.3">
      <c r="A30" s="6">
        <v>24</v>
      </c>
      <c r="B30" s="18"/>
      <c r="C30" s="2"/>
      <c r="D30" s="3">
        <v>4</v>
      </c>
      <c r="E30" s="3">
        <v>4</v>
      </c>
      <c r="F30" s="3">
        <v>4</v>
      </c>
      <c r="G30" s="3">
        <v>3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3">
        <v>4</v>
      </c>
      <c r="O30" s="3">
        <v>4</v>
      </c>
      <c r="P30" s="3">
        <v>4</v>
      </c>
      <c r="Q30" s="3">
        <v>4</v>
      </c>
      <c r="R30" s="4">
        <f>SUM(D30:Q30)</f>
        <v>55</v>
      </c>
      <c r="S30" s="4">
        <f>AVERAGE(D30:Q30)</f>
        <v>3.9285714285714284</v>
      </c>
      <c r="T30" s="16" t="str">
        <f t="shared" si="1"/>
        <v>Çok İyi</v>
      </c>
    </row>
    <row r="31" spans="1:20" ht="14.1" customHeight="1" x14ac:dyDescent="0.3">
      <c r="A31" s="6">
        <v>25</v>
      </c>
      <c r="B31" s="18"/>
      <c r="C31" s="2"/>
      <c r="D31" s="3">
        <v>4</v>
      </c>
      <c r="E31" s="3">
        <v>3</v>
      </c>
      <c r="F31" s="3">
        <v>4</v>
      </c>
      <c r="G31" s="3">
        <v>3</v>
      </c>
      <c r="H31" s="3">
        <v>3</v>
      </c>
      <c r="I31" s="3">
        <v>3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3</v>
      </c>
      <c r="P31" s="3">
        <v>3</v>
      </c>
      <c r="Q31" s="3">
        <v>3</v>
      </c>
      <c r="R31" s="4">
        <f>SUM(D31:Q31)</f>
        <v>49</v>
      </c>
      <c r="S31" s="4">
        <f>AVERAGE(D31:Q31)</f>
        <v>3.5</v>
      </c>
      <c r="T31" s="16" t="str">
        <f t="shared" si="1"/>
        <v>Çok İyi</v>
      </c>
    </row>
    <row r="32" spans="1:20" ht="14.1" customHeight="1" x14ac:dyDescent="0.3">
      <c r="A32" s="6">
        <v>26</v>
      </c>
      <c r="B32" s="18"/>
      <c r="C32" s="2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4">
        <f>SUM(D32:Q32)</f>
        <v>56</v>
      </c>
      <c r="S32" s="4">
        <f>AVERAGE(D32:Q32)</f>
        <v>4</v>
      </c>
      <c r="T32" s="16" t="str">
        <f t="shared" si="1"/>
        <v>Çok İyi</v>
      </c>
    </row>
    <row r="33" spans="1:20" ht="14.1" customHeight="1" x14ac:dyDescent="0.3">
      <c r="A33" s="6">
        <v>27</v>
      </c>
      <c r="B33" s="18"/>
      <c r="C33" s="2"/>
      <c r="D33" s="3">
        <v>2</v>
      </c>
      <c r="E33" s="3">
        <v>2</v>
      </c>
      <c r="F33" s="3">
        <v>2</v>
      </c>
      <c r="G33" s="3">
        <v>2</v>
      </c>
      <c r="H33" s="3">
        <v>2</v>
      </c>
      <c r="I33" s="3">
        <v>2</v>
      </c>
      <c r="J33" s="3">
        <v>2</v>
      </c>
      <c r="K33" s="3">
        <v>2</v>
      </c>
      <c r="L33" s="3">
        <v>2</v>
      </c>
      <c r="M33" s="3">
        <v>2</v>
      </c>
      <c r="N33" s="3">
        <v>2</v>
      </c>
      <c r="O33" s="3">
        <v>2</v>
      </c>
      <c r="P33" s="3">
        <v>2</v>
      </c>
      <c r="Q33" s="3">
        <v>2</v>
      </c>
      <c r="R33" s="4">
        <f>SUM(D33:Q33)</f>
        <v>28</v>
      </c>
      <c r="S33" s="4">
        <f>AVERAGE(D33:Q33)</f>
        <v>2</v>
      </c>
      <c r="T33" s="16" t="str">
        <f t="shared" si="1"/>
        <v>Yeterli</v>
      </c>
    </row>
    <row r="34" spans="1:20" ht="14.1" customHeight="1" x14ac:dyDescent="0.3">
      <c r="A34" s="6">
        <v>28</v>
      </c>
      <c r="B34" s="18"/>
      <c r="C34" s="2"/>
      <c r="D34" s="3">
        <v>2</v>
      </c>
      <c r="E34" s="3">
        <v>2</v>
      </c>
      <c r="F34" s="3">
        <v>2</v>
      </c>
      <c r="G34" s="3">
        <v>2</v>
      </c>
      <c r="H34" s="3">
        <v>2</v>
      </c>
      <c r="I34" s="3">
        <v>2</v>
      </c>
      <c r="J34" s="3">
        <v>2</v>
      </c>
      <c r="K34" s="3">
        <v>2</v>
      </c>
      <c r="L34" s="3">
        <v>2</v>
      </c>
      <c r="M34" s="3">
        <v>2</v>
      </c>
      <c r="N34" s="3">
        <v>2</v>
      </c>
      <c r="O34" s="3">
        <v>2</v>
      </c>
      <c r="P34" s="3">
        <v>2</v>
      </c>
      <c r="Q34" s="3">
        <v>2</v>
      </c>
      <c r="R34" s="4">
        <f t="shared" ref="R34:R38" si="2">SUM(D34:Q34)</f>
        <v>28</v>
      </c>
      <c r="S34" s="4">
        <f t="shared" ref="S34:S38" si="3">AVERAGE(D34:Q34)</f>
        <v>2</v>
      </c>
      <c r="T34" s="16" t="str">
        <f t="shared" ref="T34:T38" si="4">IF(S34&gt;=3.5,"Çok İyi",IF(S34&gt;=2.5,"İyi",IF(S34&gt;=1.5,"Yeterli","Geliştirilmeli")))</f>
        <v>Yeterli</v>
      </c>
    </row>
    <row r="35" spans="1:20" ht="14.1" customHeight="1" x14ac:dyDescent="0.3">
      <c r="A35" s="6">
        <v>29</v>
      </c>
      <c r="B35" s="18"/>
      <c r="C35" s="2"/>
      <c r="D35" s="3">
        <v>2</v>
      </c>
      <c r="E35" s="3">
        <v>2</v>
      </c>
      <c r="F35" s="3">
        <v>2</v>
      </c>
      <c r="G35" s="3">
        <v>2</v>
      </c>
      <c r="H35" s="3">
        <v>2</v>
      </c>
      <c r="I35" s="3">
        <v>2</v>
      </c>
      <c r="J35" s="3">
        <v>2</v>
      </c>
      <c r="K35" s="3">
        <v>2</v>
      </c>
      <c r="L35" s="3">
        <v>2</v>
      </c>
      <c r="M35" s="3">
        <v>2</v>
      </c>
      <c r="N35" s="3">
        <v>2</v>
      </c>
      <c r="O35" s="3">
        <v>2</v>
      </c>
      <c r="P35" s="3">
        <v>2</v>
      </c>
      <c r="Q35" s="3">
        <v>2</v>
      </c>
      <c r="R35" s="4">
        <f t="shared" si="2"/>
        <v>28</v>
      </c>
      <c r="S35" s="4">
        <f t="shared" si="3"/>
        <v>2</v>
      </c>
      <c r="T35" s="16" t="str">
        <f t="shared" si="4"/>
        <v>Yeterli</v>
      </c>
    </row>
    <row r="36" spans="1:20" ht="14.1" customHeight="1" x14ac:dyDescent="0.3">
      <c r="A36" s="6">
        <v>30</v>
      </c>
      <c r="B36" s="18"/>
      <c r="C36" s="2"/>
      <c r="D36" s="3">
        <v>2</v>
      </c>
      <c r="E36" s="3">
        <v>2</v>
      </c>
      <c r="F36" s="3">
        <v>2</v>
      </c>
      <c r="G36" s="3">
        <v>2</v>
      </c>
      <c r="H36" s="3">
        <v>2</v>
      </c>
      <c r="I36" s="3">
        <v>2</v>
      </c>
      <c r="J36" s="3">
        <v>2</v>
      </c>
      <c r="K36" s="3">
        <v>2</v>
      </c>
      <c r="L36" s="3">
        <v>2</v>
      </c>
      <c r="M36" s="3">
        <v>2</v>
      </c>
      <c r="N36" s="3">
        <v>2</v>
      </c>
      <c r="O36" s="3">
        <v>2</v>
      </c>
      <c r="P36" s="3">
        <v>2</v>
      </c>
      <c r="Q36" s="3">
        <v>2</v>
      </c>
      <c r="R36" s="4">
        <f t="shared" si="2"/>
        <v>28</v>
      </c>
      <c r="S36" s="4">
        <f t="shared" si="3"/>
        <v>2</v>
      </c>
      <c r="T36" s="16" t="str">
        <f t="shared" si="4"/>
        <v>Yeterli</v>
      </c>
    </row>
    <row r="37" spans="1:20" ht="14.1" customHeight="1" x14ac:dyDescent="0.3">
      <c r="A37" s="6">
        <v>31</v>
      </c>
      <c r="B37" s="18"/>
      <c r="C37" s="2"/>
      <c r="D37" s="3">
        <v>2</v>
      </c>
      <c r="E37" s="3">
        <v>2</v>
      </c>
      <c r="F37" s="3">
        <v>2</v>
      </c>
      <c r="G37" s="3">
        <v>2</v>
      </c>
      <c r="H37" s="3">
        <v>2</v>
      </c>
      <c r="I37" s="3">
        <v>2</v>
      </c>
      <c r="J37" s="3">
        <v>2</v>
      </c>
      <c r="K37" s="3">
        <v>2</v>
      </c>
      <c r="L37" s="3">
        <v>2</v>
      </c>
      <c r="M37" s="3">
        <v>2</v>
      </c>
      <c r="N37" s="3">
        <v>2</v>
      </c>
      <c r="O37" s="3">
        <v>2</v>
      </c>
      <c r="P37" s="3">
        <v>2</v>
      </c>
      <c r="Q37" s="3">
        <v>2</v>
      </c>
      <c r="R37" s="4">
        <f t="shared" si="2"/>
        <v>28</v>
      </c>
      <c r="S37" s="4">
        <f t="shared" si="3"/>
        <v>2</v>
      </c>
      <c r="T37" s="16" t="str">
        <f t="shared" si="4"/>
        <v>Yeterli</v>
      </c>
    </row>
    <row r="38" spans="1:20" ht="14.1" customHeight="1" x14ac:dyDescent="0.3">
      <c r="A38" s="6">
        <v>32</v>
      </c>
      <c r="B38" s="2"/>
      <c r="C38" s="2"/>
      <c r="D38" s="3">
        <v>2</v>
      </c>
      <c r="E38" s="3">
        <v>2</v>
      </c>
      <c r="F38" s="3">
        <v>2</v>
      </c>
      <c r="G38" s="3">
        <v>2</v>
      </c>
      <c r="H38" s="3">
        <v>2</v>
      </c>
      <c r="I38" s="3">
        <v>2</v>
      </c>
      <c r="J38" s="3">
        <v>2</v>
      </c>
      <c r="K38" s="3">
        <v>2</v>
      </c>
      <c r="L38" s="3">
        <v>2</v>
      </c>
      <c r="M38" s="3">
        <v>2</v>
      </c>
      <c r="N38" s="3">
        <v>2</v>
      </c>
      <c r="O38" s="3">
        <v>2</v>
      </c>
      <c r="P38" s="3">
        <v>2</v>
      </c>
      <c r="Q38" s="3">
        <v>2</v>
      </c>
      <c r="R38" s="4">
        <f t="shared" si="2"/>
        <v>28</v>
      </c>
      <c r="S38" s="4">
        <f t="shared" si="3"/>
        <v>2</v>
      </c>
      <c r="T38" s="16" t="str">
        <f t="shared" si="4"/>
        <v>Yeterli</v>
      </c>
    </row>
    <row r="39" spans="1:20" ht="31.2" customHeight="1" x14ac:dyDescent="0.3"/>
    <row r="40" spans="1:20" x14ac:dyDescent="0.3">
      <c r="C40" s="20" t="s">
        <v>49</v>
      </c>
      <c r="D40" s="20"/>
      <c r="O40" s="20" t="s">
        <v>50</v>
      </c>
      <c r="P40" s="20"/>
      <c r="Q40" s="20"/>
      <c r="R40" s="20"/>
      <c r="S40" s="20"/>
    </row>
    <row r="41" spans="1:20" x14ac:dyDescent="0.3">
      <c r="C41" s="20" t="s">
        <v>7</v>
      </c>
      <c r="D41" s="20"/>
      <c r="O41" s="20" t="s">
        <v>11</v>
      </c>
      <c r="P41" s="20"/>
      <c r="Q41" s="20"/>
      <c r="R41" s="20"/>
      <c r="S41" s="20"/>
    </row>
  </sheetData>
  <mergeCells count="8">
    <mergeCell ref="C41:D41"/>
    <mergeCell ref="A1:T1"/>
    <mergeCell ref="A2:T2"/>
    <mergeCell ref="A23:T23"/>
    <mergeCell ref="A24:T24"/>
    <mergeCell ref="C40:D40"/>
    <mergeCell ref="O40:S40"/>
    <mergeCell ref="O41:S41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4"/>
  <sheetViews>
    <sheetView view="pageLayout" zoomScaleNormal="100" workbookViewId="0">
      <selection activeCell="C3" sqref="C3"/>
    </sheetView>
  </sheetViews>
  <sheetFormatPr defaultRowHeight="14.4" x14ac:dyDescent="0.3"/>
  <cols>
    <col min="1" max="1" width="4.109375" customWidth="1"/>
    <col min="2" max="2" width="4.6640625" style="1" customWidth="1"/>
    <col min="3" max="3" width="26.6640625" customWidth="1"/>
    <col min="4" max="4" width="3.33203125" customWidth="1"/>
    <col min="5" max="5" width="3.6640625" customWidth="1"/>
    <col min="6" max="6" width="3.44140625" customWidth="1"/>
    <col min="7" max="7" width="3.21875" customWidth="1"/>
    <col min="8" max="8" width="4.88671875" customWidth="1"/>
    <col min="9" max="9" width="3.44140625" customWidth="1"/>
    <col min="10" max="10" width="3.21875" customWidth="1"/>
    <col min="11" max="11" width="3.109375" customWidth="1"/>
    <col min="12" max="12" width="3.33203125" customWidth="1"/>
    <col min="13" max="13" width="4.5546875" customWidth="1"/>
    <col min="14" max="14" width="5.21875" customWidth="1"/>
    <col min="15" max="15" width="4.33203125" customWidth="1"/>
    <col min="16" max="16" width="5" customWidth="1"/>
    <col min="17" max="17" width="3.5546875" customWidth="1"/>
    <col min="18" max="18" width="8.88671875" customWidth="1"/>
  </cols>
  <sheetData>
    <row r="1" spans="1:18" ht="15.6" x14ac:dyDescent="0.3">
      <c r="A1" s="21" t="s">
        <v>108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x14ac:dyDescent="0.3">
      <c r="A2" s="30" t="s">
        <v>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236.4" customHeight="1" x14ac:dyDescent="0.3">
      <c r="A3" s="7" t="s">
        <v>0</v>
      </c>
      <c r="B3" s="7" t="s">
        <v>1</v>
      </c>
      <c r="C3" s="8" t="s">
        <v>2</v>
      </c>
      <c r="D3" s="14" t="s">
        <v>51</v>
      </c>
      <c r="E3" s="14" t="s">
        <v>52</v>
      </c>
      <c r="F3" s="14" t="s">
        <v>53</v>
      </c>
      <c r="G3" s="14" t="s">
        <v>54</v>
      </c>
      <c r="H3" s="14" t="s">
        <v>55</v>
      </c>
      <c r="I3" s="14" t="s">
        <v>56</v>
      </c>
      <c r="J3" s="14" t="s">
        <v>57</v>
      </c>
      <c r="K3" s="14" t="s">
        <v>58</v>
      </c>
      <c r="L3" s="14" t="s">
        <v>59</v>
      </c>
      <c r="M3" s="14" t="s">
        <v>60</v>
      </c>
      <c r="N3" s="14" t="s">
        <v>61</v>
      </c>
      <c r="O3" s="15" t="s">
        <v>62</v>
      </c>
      <c r="P3" s="10" t="s">
        <v>3</v>
      </c>
      <c r="Q3" s="10" t="s">
        <v>4</v>
      </c>
      <c r="R3" s="10" t="s">
        <v>5</v>
      </c>
    </row>
    <row r="4" spans="1:18" ht="14.1" customHeight="1" x14ac:dyDescent="0.3">
      <c r="A4" s="6">
        <v>1</v>
      </c>
      <c r="B4" s="18"/>
      <c r="C4" s="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4">
        <f>SUM(D4:O4)</f>
        <v>48</v>
      </c>
      <c r="Q4" s="4">
        <f>AVERAGE(D4:O4)</f>
        <v>4</v>
      </c>
      <c r="R4" s="16" t="str">
        <f>IF(Q4&gt;=3.5,"Çok İyi",IF(Q4&gt;=2.5,"İyi",IF(Q4&gt;=1.5,"Yeterli","Geliştirilmeli")))</f>
        <v>Çok İyi</v>
      </c>
    </row>
    <row r="5" spans="1:18" ht="14.1" customHeight="1" x14ac:dyDescent="0.3">
      <c r="A5" s="6">
        <v>2</v>
      </c>
      <c r="B5" s="18"/>
      <c r="C5" s="2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3</v>
      </c>
      <c r="J5" s="3">
        <v>4</v>
      </c>
      <c r="K5" s="3">
        <v>4</v>
      </c>
      <c r="L5" s="3">
        <v>4</v>
      </c>
      <c r="M5" s="3">
        <v>3</v>
      </c>
      <c r="N5" s="3">
        <v>4</v>
      </c>
      <c r="O5" s="3">
        <v>4</v>
      </c>
      <c r="P5" s="4">
        <f>SUM(D5:O5)</f>
        <v>46</v>
      </c>
      <c r="Q5" s="4">
        <f>AVERAGE(D5:O5)</f>
        <v>3.8333333333333335</v>
      </c>
      <c r="R5" s="16" t="str">
        <f t="shared" ref="R5:R21" si="0">IF(Q5&gt;=3.5,"Çok İyi",IF(Q5&gt;=2.5,"İyi",IF(Q5&gt;=1.5,"Yeterli","Geliştirilmeli")))</f>
        <v>Çok İyi</v>
      </c>
    </row>
    <row r="6" spans="1:18" ht="14.1" customHeight="1" x14ac:dyDescent="0.3">
      <c r="A6" s="6">
        <v>3</v>
      </c>
      <c r="B6" s="18"/>
      <c r="C6" s="2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4">
        <f>SUM(D6:O6)</f>
        <v>48</v>
      </c>
      <c r="Q6" s="4">
        <f>AVERAGE(D6:O6)</f>
        <v>4</v>
      </c>
      <c r="R6" s="16" t="str">
        <f t="shared" si="0"/>
        <v>Çok İyi</v>
      </c>
    </row>
    <row r="7" spans="1:18" ht="14.1" customHeight="1" x14ac:dyDescent="0.3">
      <c r="A7" s="6">
        <v>4</v>
      </c>
      <c r="B7" s="18"/>
      <c r="C7" s="2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4">
        <f>SUM(D7:O7)</f>
        <v>48</v>
      </c>
      <c r="Q7" s="4">
        <f>AVERAGE(D7:O7)</f>
        <v>4</v>
      </c>
      <c r="R7" s="16" t="str">
        <f t="shared" si="0"/>
        <v>Çok İyi</v>
      </c>
    </row>
    <row r="8" spans="1:18" ht="14.1" customHeight="1" x14ac:dyDescent="0.3">
      <c r="A8" s="6">
        <v>5</v>
      </c>
      <c r="B8" s="18"/>
      <c r="C8" s="2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4">
        <f>SUM(D8:O8)</f>
        <v>48</v>
      </c>
      <c r="Q8" s="4">
        <f>AVERAGE(D8:O8)</f>
        <v>4</v>
      </c>
      <c r="R8" s="16" t="str">
        <f t="shared" si="0"/>
        <v>Çok İyi</v>
      </c>
    </row>
    <row r="9" spans="1:18" ht="14.1" customHeight="1" x14ac:dyDescent="0.3">
      <c r="A9" s="6">
        <v>6</v>
      </c>
      <c r="B9" s="18"/>
      <c r="C9" s="2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4">
        <f>SUM(D9:O9)</f>
        <v>48</v>
      </c>
      <c r="Q9" s="4">
        <f>AVERAGE(D9:O9)</f>
        <v>4</v>
      </c>
      <c r="R9" s="16" t="str">
        <f t="shared" si="0"/>
        <v>Çok İyi</v>
      </c>
    </row>
    <row r="10" spans="1:18" ht="14.1" customHeight="1" x14ac:dyDescent="0.3">
      <c r="A10" s="6">
        <v>7</v>
      </c>
      <c r="B10" s="18"/>
      <c r="C10" s="2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4">
        <f>SUM(D10:O10)</f>
        <v>48</v>
      </c>
      <c r="Q10" s="4">
        <f>AVERAGE(D10:O10)</f>
        <v>4</v>
      </c>
      <c r="R10" s="16" t="str">
        <f t="shared" si="0"/>
        <v>Çok İyi</v>
      </c>
    </row>
    <row r="11" spans="1:18" ht="14.1" customHeight="1" x14ac:dyDescent="0.3">
      <c r="A11" s="6">
        <v>8</v>
      </c>
      <c r="B11" s="18"/>
      <c r="C11" s="2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3</v>
      </c>
      <c r="M11" s="3">
        <v>4</v>
      </c>
      <c r="N11" s="3">
        <v>4</v>
      </c>
      <c r="O11" s="3">
        <v>4</v>
      </c>
      <c r="P11" s="4">
        <f>SUM(D11:O11)</f>
        <v>47</v>
      </c>
      <c r="Q11" s="4">
        <f>AVERAGE(D11:O11)</f>
        <v>3.9166666666666665</v>
      </c>
      <c r="R11" s="16" t="str">
        <f t="shared" si="0"/>
        <v>Çok İyi</v>
      </c>
    </row>
    <row r="12" spans="1:18" ht="14.1" customHeight="1" x14ac:dyDescent="0.3">
      <c r="A12" s="6">
        <v>9</v>
      </c>
      <c r="B12" s="18"/>
      <c r="C12" s="2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3</v>
      </c>
      <c r="J12" s="3">
        <v>4</v>
      </c>
      <c r="K12" s="3">
        <v>4</v>
      </c>
      <c r="L12" s="3">
        <v>4</v>
      </c>
      <c r="M12" s="3">
        <v>3</v>
      </c>
      <c r="N12" s="3">
        <v>4</v>
      </c>
      <c r="O12" s="3">
        <v>4</v>
      </c>
      <c r="P12" s="4">
        <f>SUM(D12:O12)</f>
        <v>46</v>
      </c>
      <c r="Q12" s="4">
        <f>AVERAGE(D12:O12)</f>
        <v>3.8333333333333335</v>
      </c>
      <c r="R12" s="16" t="str">
        <f t="shared" si="0"/>
        <v>Çok İyi</v>
      </c>
    </row>
    <row r="13" spans="1:18" ht="14.1" customHeight="1" x14ac:dyDescent="0.3">
      <c r="A13" s="6">
        <v>10</v>
      </c>
      <c r="B13" s="18"/>
      <c r="C13" s="2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>
        <v>4</v>
      </c>
      <c r="O13" s="3">
        <v>4</v>
      </c>
      <c r="P13" s="4">
        <f>SUM(D13:O13)</f>
        <v>48</v>
      </c>
      <c r="Q13" s="4">
        <f>AVERAGE(D13:O13)</f>
        <v>4</v>
      </c>
      <c r="R13" s="16" t="str">
        <f>IF(Q13&gt;=3.5,"Çok İyi",IF(Q13&gt;=2.5,"İyi",IF(Q13&gt;=1.5,"Yeterli","Geliştirilmeli")))</f>
        <v>Çok İyi</v>
      </c>
    </row>
    <row r="14" spans="1:18" ht="14.1" customHeight="1" x14ac:dyDescent="0.3">
      <c r="A14" s="6">
        <v>11</v>
      </c>
      <c r="B14" s="18"/>
      <c r="C14" s="2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>
        <v>4</v>
      </c>
      <c r="O14" s="3">
        <v>4</v>
      </c>
      <c r="P14" s="4">
        <f>SUM(D14:O14)</f>
        <v>48</v>
      </c>
      <c r="Q14" s="4">
        <f>AVERAGE(D14:O14)</f>
        <v>4</v>
      </c>
      <c r="R14" s="16" t="str">
        <f t="shared" si="0"/>
        <v>Çok İyi</v>
      </c>
    </row>
    <row r="15" spans="1:18" ht="14.1" customHeight="1" x14ac:dyDescent="0.3">
      <c r="A15" s="6">
        <v>12</v>
      </c>
      <c r="B15" s="18"/>
      <c r="C15" s="2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>
        <v>4</v>
      </c>
      <c r="N15" s="3">
        <v>4</v>
      </c>
      <c r="O15" s="3">
        <v>4</v>
      </c>
      <c r="P15" s="4">
        <f>SUM(D15:O15)</f>
        <v>48</v>
      </c>
      <c r="Q15" s="4">
        <f>AVERAGE(D15:O15)</f>
        <v>4</v>
      </c>
      <c r="R15" s="16" t="str">
        <f t="shared" si="0"/>
        <v>Çok İyi</v>
      </c>
    </row>
    <row r="16" spans="1:18" ht="14.1" customHeight="1" x14ac:dyDescent="0.3">
      <c r="A16" s="6">
        <v>13</v>
      </c>
      <c r="B16" s="18"/>
      <c r="C16" s="2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4">
        <f>SUM(D16:O16)</f>
        <v>48</v>
      </c>
      <c r="Q16" s="4">
        <f>AVERAGE(D16:O16)</f>
        <v>4</v>
      </c>
      <c r="R16" s="16" t="str">
        <f t="shared" si="0"/>
        <v>Çok İyi</v>
      </c>
    </row>
    <row r="17" spans="1:18" ht="14.1" customHeight="1" x14ac:dyDescent="0.3">
      <c r="A17" s="6">
        <v>14</v>
      </c>
      <c r="B17" s="18"/>
      <c r="C17" s="2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4">
        <f>SUM(D17:O17)</f>
        <v>48</v>
      </c>
      <c r="Q17" s="4">
        <f>AVERAGE(D17:O17)</f>
        <v>4</v>
      </c>
      <c r="R17" s="16" t="str">
        <f t="shared" si="0"/>
        <v>Çok İyi</v>
      </c>
    </row>
    <row r="18" spans="1:18" ht="14.1" customHeight="1" x14ac:dyDescent="0.3">
      <c r="A18" s="6">
        <v>15</v>
      </c>
      <c r="B18" s="18"/>
      <c r="C18" s="2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3</v>
      </c>
      <c r="L18" s="3">
        <v>4</v>
      </c>
      <c r="M18" s="3">
        <v>4</v>
      </c>
      <c r="N18" s="3">
        <v>4</v>
      </c>
      <c r="O18" s="3">
        <v>4</v>
      </c>
      <c r="P18" s="4">
        <f>SUM(D18:O18)</f>
        <v>47</v>
      </c>
      <c r="Q18" s="4">
        <f>AVERAGE(D18:O18)</f>
        <v>3.9166666666666665</v>
      </c>
      <c r="R18" s="16" t="str">
        <f t="shared" si="0"/>
        <v>Çok İyi</v>
      </c>
    </row>
    <row r="19" spans="1:18" ht="14.1" customHeight="1" x14ac:dyDescent="0.3">
      <c r="A19" s="6">
        <v>16</v>
      </c>
      <c r="B19" s="18"/>
      <c r="C19" s="2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>
        <v>4</v>
      </c>
      <c r="O19" s="3">
        <v>4</v>
      </c>
      <c r="P19" s="4">
        <f>SUM(D19:O19)</f>
        <v>48</v>
      </c>
      <c r="Q19" s="4">
        <f>AVERAGE(D19:O19)</f>
        <v>4</v>
      </c>
      <c r="R19" s="16" t="str">
        <f t="shared" si="0"/>
        <v>Çok İyi</v>
      </c>
    </row>
    <row r="20" spans="1:18" ht="14.1" customHeight="1" x14ac:dyDescent="0.3">
      <c r="A20" s="6">
        <v>17</v>
      </c>
      <c r="B20" s="18"/>
      <c r="C20" s="2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3">
        <v>4</v>
      </c>
      <c r="O20" s="3">
        <v>4</v>
      </c>
      <c r="P20" s="4">
        <f>SUM(D20:O20)</f>
        <v>48</v>
      </c>
      <c r="Q20" s="4">
        <f>AVERAGE(D20:O20)</f>
        <v>4</v>
      </c>
      <c r="R20" s="16" t="str">
        <f t="shared" si="0"/>
        <v>Çok İyi</v>
      </c>
    </row>
    <row r="21" spans="1:18" ht="14.1" customHeight="1" x14ac:dyDescent="0.3">
      <c r="A21" s="6">
        <v>18</v>
      </c>
      <c r="B21" s="18"/>
      <c r="C21" s="2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>
        <v>4</v>
      </c>
      <c r="O21" s="3">
        <v>4</v>
      </c>
      <c r="P21" s="4">
        <f>SUM(D21:O21)</f>
        <v>48</v>
      </c>
      <c r="Q21" s="4">
        <f>AVERAGE(D21:O21)</f>
        <v>4</v>
      </c>
      <c r="R21" s="16" t="str">
        <f t="shared" si="0"/>
        <v>Çok İyi</v>
      </c>
    </row>
    <row r="22" spans="1:18" ht="14.1" customHeight="1" x14ac:dyDescent="0.3">
      <c r="A22" s="6">
        <v>19</v>
      </c>
      <c r="B22" s="18"/>
      <c r="C22" s="2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4">
        <f t="shared" ref="P22:P36" si="1">SUM(D22:O22)</f>
        <v>48</v>
      </c>
      <c r="Q22" s="4">
        <f t="shared" ref="Q22:Q36" si="2">AVERAGE(D22:O22)</f>
        <v>4</v>
      </c>
      <c r="R22" s="16" t="str">
        <f t="shared" ref="R22:R36" si="3">IF(Q22&gt;=3.5,"Çok İyi",IF(Q22&gt;=2.5,"İyi",IF(Q22&gt;=1.5,"Yeterli","Geliştirilmeli")))</f>
        <v>Çok İyi</v>
      </c>
    </row>
    <row r="23" spans="1:18" ht="14.1" customHeight="1" x14ac:dyDescent="0.3">
      <c r="A23" s="6">
        <v>20</v>
      </c>
      <c r="B23" s="18"/>
      <c r="C23" s="2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>
        <v>4</v>
      </c>
      <c r="O23" s="3">
        <v>4</v>
      </c>
      <c r="P23" s="4">
        <f t="shared" si="1"/>
        <v>48</v>
      </c>
      <c r="Q23" s="4">
        <f t="shared" si="2"/>
        <v>4</v>
      </c>
      <c r="R23" s="16" t="str">
        <f t="shared" si="3"/>
        <v>Çok İyi</v>
      </c>
    </row>
    <row r="24" spans="1:18" ht="14.1" customHeight="1" x14ac:dyDescent="0.3">
      <c r="A24" s="6">
        <v>21</v>
      </c>
      <c r="B24" s="18"/>
      <c r="C24" s="2"/>
      <c r="D24" s="3">
        <v>4</v>
      </c>
      <c r="E24" s="3">
        <v>4</v>
      </c>
      <c r="F24" s="3">
        <v>4</v>
      </c>
      <c r="G24" s="3">
        <v>4</v>
      </c>
      <c r="H24" s="3">
        <v>4</v>
      </c>
      <c r="I24" s="3">
        <v>4</v>
      </c>
      <c r="J24" s="3">
        <v>4</v>
      </c>
      <c r="K24" s="3">
        <v>4</v>
      </c>
      <c r="L24" s="3">
        <v>4</v>
      </c>
      <c r="M24" s="3">
        <v>4</v>
      </c>
      <c r="N24" s="3">
        <v>4</v>
      </c>
      <c r="O24" s="3">
        <v>4</v>
      </c>
      <c r="P24" s="4">
        <f t="shared" si="1"/>
        <v>48</v>
      </c>
      <c r="Q24" s="4">
        <f t="shared" si="2"/>
        <v>4</v>
      </c>
      <c r="R24" s="16" t="str">
        <f t="shared" si="3"/>
        <v>Çok İyi</v>
      </c>
    </row>
    <row r="25" spans="1:18" ht="14.1" customHeight="1" x14ac:dyDescent="0.3">
      <c r="A25" s="6">
        <v>22</v>
      </c>
      <c r="B25" s="18"/>
      <c r="C25" s="2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>
        <v>4</v>
      </c>
      <c r="N25" s="3">
        <v>4</v>
      </c>
      <c r="O25" s="3">
        <v>4</v>
      </c>
      <c r="P25" s="4">
        <f t="shared" si="1"/>
        <v>48</v>
      </c>
      <c r="Q25" s="4">
        <f t="shared" si="2"/>
        <v>4</v>
      </c>
      <c r="R25" s="16" t="str">
        <f t="shared" si="3"/>
        <v>Çok İyi</v>
      </c>
    </row>
    <row r="26" spans="1:18" ht="14.1" customHeight="1" x14ac:dyDescent="0.3">
      <c r="A26" s="6">
        <v>23</v>
      </c>
      <c r="B26" s="18"/>
      <c r="C26" s="2"/>
      <c r="D26" s="3">
        <v>4</v>
      </c>
      <c r="E26" s="3">
        <v>4</v>
      </c>
      <c r="F26" s="3">
        <v>4</v>
      </c>
      <c r="G26" s="3">
        <v>4</v>
      </c>
      <c r="H26" s="3">
        <v>4</v>
      </c>
      <c r="I26" s="3">
        <v>4</v>
      </c>
      <c r="J26" s="3">
        <v>4</v>
      </c>
      <c r="K26" s="3">
        <v>4</v>
      </c>
      <c r="L26" s="3">
        <v>4</v>
      </c>
      <c r="M26" s="3">
        <v>4</v>
      </c>
      <c r="N26" s="3">
        <v>4</v>
      </c>
      <c r="O26" s="3">
        <v>4</v>
      </c>
      <c r="P26" s="4">
        <f t="shared" si="1"/>
        <v>48</v>
      </c>
      <c r="Q26" s="4">
        <f t="shared" si="2"/>
        <v>4</v>
      </c>
      <c r="R26" s="16" t="str">
        <f t="shared" si="3"/>
        <v>Çok İyi</v>
      </c>
    </row>
    <row r="27" spans="1:18" ht="14.1" customHeight="1" x14ac:dyDescent="0.3">
      <c r="A27" s="6">
        <v>24</v>
      </c>
      <c r="B27" s="18"/>
      <c r="C27" s="2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4">
        <f t="shared" si="1"/>
        <v>48</v>
      </c>
      <c r="Q27" s="4">
        <f t="shared" si="2"/>
        <v>4</v>
      </c>
      <c r="R27" s="16" t="str">
        <f t="shared" si="3"/>
        <v>Çok İyi</v>
      </c>
    </row>
    <row r="28" spans="1:18" ht="14.1" customHeight="1" x14ac:dyDescent="0.3">
      <c r="A28" s="6">
        <v>25</v>
      </c>
      <c r="B28" s="18"/>
      <c r="C28" s="2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>
        <v>4</v>
      </c>
      <c r="O28" s="3">
        <v>4</v>
      </c>
      <c r="P28" s="4">
        <f t="shared" si="1"/>
        <v>48</v>
      </c>
      <c r="Q28" s="4">
        <f t="shared" si="2"/>
        <v>4</v>
      </c>
      <c r="R28" s="16" t="str">
        <f t="shared" si="3"/>
        <v>Çok İyi</v>
      </c>
    </row>
    <row r="29" spans="1:18" ht="14.1" customHeight="1" x14ac:dyDescent="0.3">
      <c r="A29" s="6">
        <v>26</v>
      </c>
      <c r="B29" s="18"/>
      <c r="C29" s="2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>
        <v>4</v>
      </c>
      <c r="O29" s="3">
        <v>4</v>
      </c>
      <c r="P29" s="4">
        <f t="shared" si="1"/>
        <v>48</v>
      </c>
      <c r="Q29" s="4">
        <f t="shared" si="2"/>
        <v>4</v>
      </c>
      <c r="R29" s="16" t="str">
        <f t="shared" si="3"/>
        <v>Çok İyi</v>
      </c>
    </row>
    <row r="30" spans="1:18" ht="14.1" customHeight="1" x14ac:dyDescent="0.3">
      <c r="A30" s="6">
        <v>27</v>
      </c>
      <c r="B30" s="18"/>
      <c r="C30" s="2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3">
        <v>4</v>
      </c>
      <c r="O30" s="3">
        <v>4</v>
      </c>
      <c r="P30" s="4">
        <f t="shared" si="1"/>
        <v>48</v>
      </c>
      <c r="Q30" s="4">
        <f t="shared" si="2"/>
        <v>4</v>
      </c>
      <c r="R30" s="16" t="str">
        <f t="shared" si="3"/>
        <v>Çok İyi</v>
      </c>
    </row>
    <row r="31" spans="1:18" ht="14.1" customHeight="1" x14ac:dyDescent="0.3">
      <c r="A31" s="6">
        <v>28</v>
      </c>
      <c r="B31" s="18"/>
      <c r="C31" s="2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4">
        <f t="shared" si="1"/>
        <v>48</v>
      </c>
      <c r="Q31" s="4">
        <f t="shared" si="2"/>
        <v>4</v>
      </c>
      <c r="R31" s="16" t="str">
        <f t="shared" si="3"/>
        <v>Çok İyi</v>
      </c>
    </row>
    <row r="32" spans="1:18" ht="14.1" customHeight="1" x14ac:dyDescent="0.3">
      <c r="A32" s="6">
        <v>29</v>
      </c>
      <c r="B32" s="18"/>
      <c r="C32" s="2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4">
        <f t="shared" si="1"/>
        <v>48</v>
      </c>
      <c r="Q32" s="4">
        <f t="shared" si="2"/>
        <v>4</v>
      </c>
      <c r="R32" s="16" t="str">
        <f t="shared" si="3"/>
        <v>Çok İyi</v>
      </c>
    </row>
    <row r="33" spans="1:29" ht="14.1" customHeight="1" x14ac:dyDescent="0.3">
      <c r="A33" s="6">
        <v>30</v>
      </c>
      <c r="B33" s="18"/>
      <c r="C33" s="2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4">
        <f t="shared" si="1"/>
        <v>48</v>
      </c>
      <c r="Q33" s="4">
        <f t="shared" si="2"/>
        <v>4</v>
      </c>
      <c r="R33" s="16" t="str">
        <f t="shared" si="3"/>
        <v>Çok İyi</v>
      </c>
    </row>
    <row r="34" spans="1:29" ht="14.1" customHeight="1" x14ac:dyDescent="0.3">
      <c r="A34" s="6">
        <v>31</v>
      </c>
      <c r="B34" s="18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4">
        <f t="shared" si="1"/>
        <v>48</v>
      </c>
      <c r="Q34" s="4">
        <f t="shared" si="2"/>
        <v>4</v>
      </c>
      <c r="R34" s="16" t="str">
        <f t="shared" si="3"/>
        <v>Çok İyi</v>
      </c>
    </row>
    <row r="35" spans="1:29" ht="14.1" customHeight="1" x14ac:dyDescent="0.3">
      <c r="A35" s="6">
        <v>32</v>
      </c>
      <c r="B35" s="18"/>
      <c r="C35" s="2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4">
        <f t="shared" si="1"/>
        <v>48</v>
      </c>
      <c r="Q35" s="4">
        <f t="shared" si="2"/>
        <v>4</v>
      </c>
      <c r="R35" s="16" t="str">
        <f t="shared" si="3"/>
        <v>Çok İyi</v>
      </c>
    </row>
    <row r="36" spans="1:29" ht="14.1" customHeight="1" x14ac:dyDescent="0.3">
      <c r="A36" s="6">
        <v>33</v>
      </c>
      <c r="B36" s="18"/>
      <c r="C36" s="2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4">
        <f t="shared" si="1"/>
        <v>48</v>
      </c>
      <c r="Q36" s="4">
        <f t="shared" si="2"/>
        <v>4</v>
      </c>
      <c r="R36" s="16" t="str">
        <f t="shared" si="3"/>
        <v>Çok İyi</v>
      </c>
    </row>
    <row r="37" spans="1:29" ht="14.1" customHeight="1" x14ac:dyDescent="0.3">
      <c r="A37" s="38"/>
      <c r="B37" s="39"/>
      <c r="C37" s="40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2"/>
      <c r="Q37" s="42"/>
      <c r="R37" s="43"/>
    </row>
    <row r="38" spans="1:29" ht="14.1" customHeight="1" x14ac:dyDescent="0.3">
      <c r="A38" s="38"/>
      <c r="B38" s="39"/>
      <c r="C38" s="4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2"/>
      <c r="Q38" s="42"/>
      <c r="R38" s="43"/>
    </row>
    <row r="39" spans="1:29" ht="14.1" customHeight="1" x14ac:dyDescent="0.3">
      <c r="A39" s="38"/>
      <c r="B39" s="39"/>
      <c r="C39" s="39" t="s">
        <v>63</v>
      </c>
      <c r="D39" s="41"/>
      <c r="E39" s="41"/>
      <c r="F39" s="41"/>
      <c r="G39" s="41"/>
      <c r="H39" s="41"/>
      <c r="I39" s="41"/>
      <c r="J39" s="41"/>
      <c r="K39" s="41"/>
      <c r="L39" s="41"/>
      <c r="M39" s="45" t="s">
        <v>64</v>
      </c>
      <c r="N39" s="45"/>
      <c r="O39" s="45"/>
      <c r="P39" s="45"/>
      <c r="Q39" s="45"/>
      <c r="R39" s="43"/>
    </row>
    <row r="40" spans="1:29" ht="22.2" customHeight="1" x14ac:dyDescent="0.3">
      <c r="A40" s="35"/>
      <c r="B40" s="35"/>
      <c r="C40" s="44" t="s">
        <v>7</v>
      </c>
      <c r="D40" s="35"/>
      <c r="E40" s="35"/>
      <c r="F40" s="35"/>
      <c r="G40" s="35"/>
      <c r="H40" s="35"/>
      <c r="I40" s="35"/>
      <c r="J40" s="35"/>
      <c r="K40" s="35"/>
      <c r="L40" s="35"/>
      <c r="M40" s="46" t="s">
        <v>8</v>
      </c>
      <c r="N40" s="21"/>
      <c r="O40" s="21"/>
      <c r="P40" s="21"/>
      <c r="Q40" s="21"/>
      <c r="R40" s="35"/>
      <c r="T40" s="34"/>
      <c r="U40" s="34"/>
      <c r="V40" s="34"/>
      <c r="W40" s="34"/>
      <c r="X40" s="34"/>
      <c r="Y40" s="34"/>
      <c r="Z40" s="34"/>
      <c r="AA40" s="34"/>
      <c r="AB40" s="34"/>
      <c r="AC40" s="34"/>
    </row>
    <row r="41" spans="1:29" s="37" customFormat="1" ht="12.6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1:29" ht="49.2" customHeight="1" x14ac:dyDescent="0.3"/>
    <row r="43" spans="1:29" x14ac:dyDescent="0.3">
      <c r="C43" s="20"/>
      <c r="D43" s="20"/>
      <c r="O43" s="1"/>
    </row>
    <row r="44" spans="1:29" x14ac:dyDescent="0.3">
      <c r="C44" s="20"/>
      <c r="D44" s="20"/>
      <c r="O44" s="1"/>
    </row>
  </sheetData>
  <mergeCells count="6">
    <mergeCell ref="A1:R1"/>
    <mergeCell ref="A2:R2"/>
    <mergeCell ref="C43:D43"/>
    <mergeCell ref="C44:D44"/>
    <mergeCell ref="M39:Q39"/>
    <mergeCell ref="M40:Q40"/>
  </mergeCells>
  <pageMargins left="0.27559055118110237" right="0" top="0.39370078740157483" bottom="3.937007874015748E-2" header="0.11811023622047245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0"/>
  <sheetViews>
    <sheetView showWhiteSpace="0" view="pageLayout" zoomScaleNormal="140" workbookViewId="0">
      <selection sqref="A1:L1"/>
    </sheetView>
  </sheetViews>
  <sheetFormatPr defaultRowHeight="14.4" x14ac:dyDescent="0.3"/>
  <cols>
    <col min="1" max="1" width="3.88671875" customWidth="1"/>
    <col min="2" max="2" width="4.6640625" customWidth="1"/>
    <col min="3" max="3" width="29.21875" customWidth="1"/>
    <col min="4" max="4" width="5.6640625" customWidth="1"/>
    <col min="5" max="5" width="7.77734375" customWidth="1"/>
    <col min="6" max="7" width="5.88671875" customWidth="1"/>
    <col min="8" max="8" width="5.77734375" customWidth="1"/>
    <col min="9" max="9" width="5.5546875" customWidth="1"/>
    <col min="10" max="10" width="4" customWidth="1"/>
    <col min="11" max="11" width="3.6640625" customWidth="1"/>
    <col min="12" max="12" width="9.88671875" customWidth="1"/>
  </cols>
  <sheetData>
    <row r="1" spans="1:12" ht="15.6" x14ac:dyDescent="0.3">
      <c r="A1" s="31" t="s">
        <v>107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3">
      <c r="A2" s="32" t="s">
        <v>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69.2" customHeight="1" x14ac:dyDescent="0.3">
      <c r="A3" s="7" t="s">
        <v>0</v>
      </c>
      <c r="B3" s="7" t="s">
        <v>1</v>
      </c>
      <c r="C3" s="8" t="s">
        <v>2</v>
      </c>
      <c r="D3" s="11" t="s">
        <v>65</v>
      </c>
      <c r="E3" s="17" t="s">
        <v>66</v>
      </c>
      <c r="F3" s="9" t="s">
        <v>67</v>
      </c>
      <c r="G3" s="9" t="s">
        <v>68</v>
      </c>
      <c r="H3" s="17" t="s">
        <v>69</v>
      </c>
      <c r="I3" s="9" t="s">
        <v>70</v>
      </c>
      <c r="J3" s="10" t="s">
        <v>3</v>
      </c>
      <c r="K3" s="10" t="s">
        <v>4</v>
      </c>
      <c r="L3" s="10" t="s">
        <v>5</v>
      </c>
    </row>
    <row r="4" spans="1:12" ht="15.45" customHeight="1" x14ac:dyDescent="0.3">
      <c r="A4" s="6">
        <v>1</v>
      </c>
      <c r="B4" s="18"/>
      <c r="C4" s="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4">
        <f>SUM(D4:I4)</f>
        <v>24</v>
      </c>
      <c r="K4" s="4">
        <f>AVERAGE(D4:I4)</f>
        <v>4</v>
      </c>
      <c r="L4" s="16" t="str">
        <f>IF(K4&gt;=3.5,"Çok İyi",IF(K4&gt;=2.5,"İyi",IF(K4&gt;=1.5,"Yeterli","Geliştirilmeli")))</f>
        <v>Çok İyi</v>
      </c>
    </row>
    <row r="5" spans="1:12" ht="15.45" customHeight="1" x14ac:dyDescent="0.3">
      <c r="A5" s="6">
        <v>2</v>
      </c>
      <c r="B5" s="18"/>
      <c r="C5" s="2"/>
      <c r="D5" s="3">
        <v>3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4">
        <f>SUM(D5:I5)</f>
        <v>23</v>
      </c>
      <c r="K5" s="4">
        <f>AVERAGE(D5:I5)</f>
        <v>3.8333333333333335</v>
      </c>
      <c r="L5" s="16" t="str">
        <f t="shared" ref="L5:L30" si="0">IF(K5&gt;=3.5,"Çok İyi",IF(K5&gt;=2.5,"İyi",IF(K5&gt;=1.5,"Yeterli","Geliştirilmeli")))</f>
        <v>Çok İyi</v>
      </c>
    </row>
    <row r="6" spans="1:12" ht="15.45" customHeight="1" x14ac:dyDescent="0.3">
      <c r="A6" s="6">
        <v>3</v>
      </c>
      <c r="B6" s="18"/>
      <c r="C6" s="2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4">
        <f>SUM(D6:I6)</f>
        <v>24</v>
      </c>
      <c r="K6" s="4">
        <f>AVERAGE(D6:I6)</f>
        <v>4</v>
      </c>
      <c r="L6" s="16" t="str">
        <f t="shared" si="0"/>
        <v>Çok İyi</v>
      </c>
    </row>
    <row r="7" spans="1:12" ht="15.45" customHeight="1" x14ac:dyDescent="0.3">
      <c r="A7" s="6">
        <v>4</v>
      </c>
      <c r="B7" s="18"/>
      <c r="C7" s="2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4">
        <f>SUM(D7:I7)</f>
        <v>24</v>
      </c>
      <c r="K7" s="4">
        <f>AVERAGE(D7:I7)</f>
        <v>4</v>
      </c>
      <c r="L7" s="16" t="str">
        <f t="shared" si="0"/>
        <v>Çok İyi</v>
      </c>
    </row>
    <row r="8" spans="1:12" ht="15.45" customHeight="1" x14ac:dyDescent="0.3">
      <c r="A8" s="6">
        <v>5</v>
      </c>
      <c r="B8" s="18"/>
      <c r="C8" s="2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4">
        <f>SUM(D8:I8)</f>
        <v>24</v>
      </c>
      <c r="K8" s="4">
        <f>AVERAGE(D8:I8)</f>
        <v>4</v>
      </c>
      <c r="L8" s="16" t="str">
        <f t="shared" si="0"/>
        <v>Çok İyi</v>
      </c>
    </row>
    <row r="9" spans="1:12" ht="15.45" customHeight="1" x14ac:dyDescent="0.3">
      <c r="A9" s="6">
        <v>6</v>
      </c>
      <c r="B9" s="18"/>
      <c r="C9" s="2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4">
        <f>SUM(D9:I9)</f>
        <v>24</v>
      </c>
      <c r="K9" s="4">
        <f>AVERAGE(D9:I9)</f>
        <v>4</v>
      </c>
      <c r="L9" s="16" t="str">
        <f t="shared" si="0"/>
        <v>Çok İyi</v>
      </c>
    </row>
    <row r="10" spans="1:12" ht="15.45" customHeight="1" x14ac:dyDescent="0.3">
      <c r="A10" s="6">
        <v>7</v>
      </c>
      <c r="B10" s="18"/>
      <c r="C10" s="2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4">
        <f>SUM(D10:I10)</f>
        <v>24</v>
      </c>
      <c r="K10" s="4">
        <f>AVERAGE(D10:I10)</f>
        <v>4</v>
      </c>
      <c r="L10" s="16" t="str">
        <f t="shared" si="0"/>
        <v>Çok İyi</v>
      </c>
    </row>
    <row r="11" spans="1:12" ht="15.45" customHeight="1" x14ac:dyDescent="0.3">
      <c r="A11" s="6">
        <v>8</v>
      </c>
      <c r="B11" s="18"/>
      <c r="C11" s="2"/>
      <c r="D11" s="3">
        <v>3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4">
        <f>SUM(D11:I11)</f>
        <v>23</v>
      </c>
      <c r="K11" s="4">
        <f>AVERAGE(D11:I11)</f>
        <v>3.8333333333333335</v>
      </c>
      <c r="L11" s="16" t="str">
        <f t="shared" si="0"/>
        <v>Çok İyi</v>
      </c>
    </row>
    <row r="12" spans="1:12" ht="15.45" customHeight="1" x14ac:dyDescent="0.3">
      <c r="A12" s="6">
        <v>9</v>
      </c>
      <c r="B12" s="18"/>
      <c r="C12" s="2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4">
        <f>SUM(D12:I12)</f>
        <v>24</v>
      </c>
      <c r="K12" s="4">
        <f>AVERAGE(D12:I12)</f>
        <v>4</v>
      </c>
      <c r="L12" s="16" t="str">
        <f t="shared" si="0"/>
        <v>Çok İyi</v>
      </c>
    </row>
    <row r="13" spans="1:12" ht="15.45" customHeight="1" x14ac:dyDescent="0.3">
      <c r="A13" s="6">
        <v>10</v>
      </c>
      <c r="B13" s="18"/>
      <c r="C13" s="2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4">
        <f>SUM(D13:I13)</f>
        <v>24</v>
      </c>
      <c r="K13" s="4">
        <f>AVERAGE(D13:I13)</f>
        <v>4</v>
      </c>
      <c r="L13" s="16" t="str">
        <f t="shared" si="0"/>
        <v>Çok İyi</v>
      </c>
    </row>
    <row r="14" spans="1:12" ht="15.45" customHeight="1" x14ac:dyDescent="0.3">
      <c r="A14" s="6">
        <v>11</v>
      </c>
      <c r="B14" s="18"/>
      <c r="C14" s="2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4">
        <f>SUM(D14:I14)</f>
        <v>24</v>
      </c>
      <c r="K14" s="4">
        <f>AVERAGE(D14:I14)</f>
        <v>4</v>
      </c>
      <c r="L14" s="16" t="str">
        <f t="shared" si="0"/>
        <v>Çok İyi</v>
      </c>
    </row>
    <row r="15" spans="1:12" ht="15.45" customHeight="1" x14ac:dyDescent="0.3">
      <c r="A15" s="6">
        <v>12</v>
      </c>
      <c r="B15" s="18"/>
      <c r="C15" s="2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4">
        <f>SUM(D15:I15)</f>
        <v>24</v>
      </c>
      <c r="K15" s="4">
        <f>AVERAGE(D15:I15)</f>
        <v>4</v>
      </c>
      <c r="L15" s="16" t="str">
        <f t="shared" si="0"/>
        <v>Çok İyi</v>
      </c>
    </row>
    <row r="16" spans="1:12" ht="15.45" customHeight="1" x14ac:dyDescent="0.3">
      <c r="A16" s="6">
        <v>13</v>
      </c>
      <c r="B16" s="18"/>
      <c r="C16" s="2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4">
        <f>SUM(D16:I16)</f>
        <v>24</v>
      </c>
      <c r="K16" s="4">
        <f>AVERAGE(D16:I16)</f>
        <v>4</v>
      </c>
      <c r="L16" s="16" t="str">
        <f t="shared" si="0"/>
        <v>Çok İyi</v>
      </c>
    </row>
    <row r="17" spans="1:12" ht="15.45" customHeight="1" x14ac:dyDescent="0.3">
      <c r="A17" s="6">
        <v>14</v>
      </c>
      <c r="B17" s="18"/>
      <c r="C17" s="2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4">
        <f>SUM(D17:I17)</f>
        <v>24</v>
      </c>
      <c r="K17" s="4">
        <f>AVERAGE(D17:I17)</f>
        <v>4</v>
      </c>
      <c r="L17" s="16" t="str">
        <f t="shared" si="0"/>
        <v>Çok İyi</v>
      </c>
    </row>
    <row r="18" spans="1:12" ht="15.45" customHeight="1" x14ac:dyDescent="0.3">
      <c r="A18" s="6">
        <v>15</v>
      </c>
      <c r="B18" s="18"/>
      <c r="C18" s="2"/>
      <c r="D18" s="3">
        <v>3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4">
        <f>SUM(D18:I18)</f>
        <v>23</v>
      </c>
      <c r="K18" s="4">
        <f>AVERAGE(D18:I18)</f>
        <v>3.8333333333333335</v>
      </c>
      <c r="L18" s="16" t="str">
        <f t="shared" si="0"/>
        <v>Çok İyi</v>
      </c>
    </row>
    <row r="19" spans="1:12" ht="15.45" customHeight="1" x14ac:dyDescent="0.3">
      <c r="A19" s="5">
        <v>16</v>
      </c>
      <c r="B19" s="18"/>
      <c r="C19" s="2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4">
        <f>SUM(D19:I19)</f>
        <v>24</v>
      </c>
      <c r="K19" s="4">
        <f>AVERAGE(D19:I19)</f>
        <v>4</v>
      </c>
      <c r="L19" s="16" t="str">
        <f t="shared" si="0"/>
        <v>Çok İyi</v>
      </c>
    </row>
    <row r="20" spans="1:12" ht="15.45" customHeight="1" x14ac:dyDescent="0.3">
      <c r="A20" s="5">
        <v>17</v>
      </c>
      <c r="B20" s="18"/>
      <c r="C20" s="2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4">
        <f>SUM(D20:I20)</f>
        <v>24</v>
      </c>
      <c r="K20" s="4">
        <f>AVERAGE(D20:I20)</f>
        <v>4</v>
      </c>
      <c r="L20" s="16" t="str">
        <f t="shared" si="0"/>
        <v>Çok İyi</v>
      </c>
    </row>
    <row r="21" spans="1:12" ht="15.45" customHeight="1" x14ac:dyDescent="0.3">
      <c r="A21" s="5">
        <v>18</v>
      </c>
      <c r="B21" s="18"/>
      <c r="C21" s="2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4">
        <f>SUM(D21:I21)</f>
        <v>24</v>
      </c>
      <c r="K21" s="4">
        <f>AVERAGE(D21:I21)</f>
        <v>4</v>
      </c>
      <c r="L21" s="16" t="str">
        <f t="shared" si="0"/>
        <v>Çok İyi</v>
      </c>
    </row>
    <row r="22" spans="1:12" ht="15.45" customHeight="1" x14ac:dyDescent="0.3">
      <c r="A22" s="5">
        <v>19</v>
      </c>
      <c r="B22" s="18"/>
      <c r="C22" s="2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4">
        <f>SUM(D22:I22)</f>
        <v>24</v>
      </c>
      <c r="K22" s="4">
        <f>AVERAGE(D22:I22)</f>
        <v>4</v>
      </c>
      <c r="L22" s="16" t="str">
        <f t="shared" si="0"/>
        <v>Çok İyi</v>
      </c>
    </row>
    <row r="23" spans="1:12" ht="15.45" customHeight="1" x14ac:dyDescent="0.3">
      <c r="A23" s="5">
        <v>20</v>
      </c>
      <c r="B23" s="18"/>
      <c r="C23" s="2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4">
        <f>SUM(D23:I23)</f>
        <v>24</v>
      </c>
      <c r="K23" s="4">
        <f>AVERAGE(D23:I23)</f>
        <v>4</v>
      </c>
      <c r="L23" s="16" t="str">
        <f t="shared" si="0"/>
        <v>Çok İyi</v>
      </c>
    </row>
    <row r="24" spans="1:12" ht="15.45" customHeight="1" x14ac:dyDescent="0.3">
      <c r="A24" s="5">
        <v>21</v>
      </c>
      <c r="B24" s="18"/>
      <c r="C24" s="2"/>
      <c r="D24" s="3">
        <v>4</v>
      </c>
      <c r="E24" s="3">
        <v>4</v>
      </c>
      <c r="F24" s="3">
        <v>4</v>
      </c>
      <c r="G24" s="3">
        <v>4</v>
      </c>
      <c r="H24" s="3">
        <v>4</v>
      </c>
      <c r="I24" s="3">
        <v>4</v>
      </c>
      <c r="J24" s="4">
        <f>SUM(D24:I24)</f>
        <v>24</v>
      </c>
      <c r="K24" s="4">
        <f>AVERAGE(D24:I24)</f>
        <v>4</v>
      </c>
      <c r="L24" s="16" t="str">
        <f t="shared" si="0"/>
        <v>Çok İyi</v>
      </c>
    </row>
    <row r="25" spans="1:12" ht="15.45" customHeight="1" x14ac:dyDescent="0.3">
      <c r="A25" s="5">
        <v>22</v>
      </c>
      <c r="B25" s="18"/>
      <c r="C25" s="2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4">
        <f>SUM(D25:I25)</f>
        <v>24</v>
      </c>
      <c r="K25" s="4">
        <f>AVERAGE(D25:I25)</f>
        <v>4</v>
      </c>
      <c r="L25" s="16" t="str">
        <f t="shared" si="0"/>
        <v>Çok İyi</v>
      </c>
    </row>
    <row r="26" spans="1:12" ht="15.45" customHeight="1" x14ac:dyDescent="0.3">
      <c r="A26" s="5">
        <v>23</v>
      </c>
      <c r="B26" s="18"/>
      <c r="C26" s="2"/>
      <c r="D26" s="3">
        <v>4</v>
      </c>
      <c r="E26" s="3">
        <v>4</v>
      </c>
      <c r="F26" s="3">
        <v>4</v>
      </c>
      <c r="G26" s="3">
        <v>4</v>
      </c>
      <c r="H26" s="3">
        <v>4</v>
      </c>
      <c r="I26" s="3">
        <v>4</v>
      </c>
      <c r="J26" s="4">
        <f>SUM(D26:I26)</f>
        <v>24</v>
      </c>
      <c r="K26" s="4">
        <f>AVERAGE(D26:I26)</f>
        <v>4</v>
      </c>
      <c r="L26" s="16" t="str">
        <f>IF(K26&gt;=3.5,"Çok İyi",IF(K26&gt;=2.5,"İyi",IF(K26&gt;=1.5,"Yeterli","Geliştirilmeli")))</f>
        <v>Çok İyi</v>
      </c>
    </row>
    <row r="27" spans="1:12" ht="15.45" customHeight="1" x14ac:dyDescent="0.3">
      <c r="A27" s="5">
        <v>24</v>
      </c>
      <c r="B27" s="18"/>
      <c r="C27" s="2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4">
        <f>SUM(D27:I27)</f>
        <v>24</v>
      </c>
      <c r="K27" s="4">
        <f>AVERAGE(D27:I27)</f>
        <v>4</v>
      </c>
      <c r="L27" s="16" t="str">
        <f t="shared" si="0"/>
        <v>Çok İyi</v>
      </c>
    </row>
    <row r="28" spans="1:12" ht="15.45" customHeight="1" x14ac:dyDescent="0.3">
      <c r="A28" s="5">
        <v>25</v>
      </c>
      <c r="B28" s="18"/>
      <c r="C28" s="2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4">
        <f>SUM(D28:I28)</f>
        <v>24</v>
      </c>
      <c r="K28" s="4">
        <f>AVERAGE(D28:I28)</f>
        <v>4</v>
      </c>
      <c r="L28" s="16" t="str">
        <f t="shared" si="0"/>
        <v>Çok İyi</v>
      </c>
    </row>
    <row r="29" spans="1:12" ht="15.45" customHeight="1" x14ac:dyDescent="0.3">
      <c r="A29" s="5">
        <v>26</v>
      </c>
      <c r="B29" s="18"/>
      <c r="C29" s="2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4">
        <f>SUM(D29:I29)</f>
        <v>24</v>
      </c>
      <c r="K29" s="4">
        <f>AVERAGE(D29:I29)</f>
        <v>4</v>
      </c>
      <c r="L29" s="16" t="str">
        <f t="shared" si="0"/>
        <v>Çok İyi</v>
      </c>
    </row>
    <row r="30" spans="1:12" ht="15.45" customHeight="1" x14ac:dyDescent="0.3">
      <c r="A30" s="5">
        <v>27</v>
      </c>
      <c r="B30" s="18"/>
      <c r="C30" s="2"/>
      <c r="D30" s="3">
        <v>3</v>
      </c>
      <c r="E30" s="3">
        <v>4</v>
      </c>
      <c r="F30" s="3">
        <v>4</v>
      </c>
      <c r="G30" s="3">
        <v>4</v>
      </c>
      <c r="H30" s="3">
        <v>4</v>
      </c>
      <c r="I30" s="3">
        <v>3</v>
      </c>
      <c r="J30" s="4">
        <f>SUM(D30:I30)</f>
        <v>22</v>
      </c>
      <c r="K30" s="4">
        <f>AVERAGE(D30:I30)</f>
        <v>3.6666666666666665</v>
      </c>
      <c r="L30" s="16" t="str">
        <f t="shared" si="0"/>
        <v>Çok İyi</v>
      </c>
    </row>
    <row r="31" spans="1:12" ht="15.45" customHeight="1" x14ac:dyDescent="0.3">
      <c r="A31" s="5">
        <v>28</v>
      </c>
      <c r="B31" s="2"/>
      <c r="C31" s="2"/>
      <c r="D31" s="3">
        <v>3</v>
      </c>
      <c r="E31" s="3">
        <v>4</v>
      </c>
      <c r="F31" s="3">
        <v>4</v>
      </c>
      <c r="G31" s="3">
        <v>4</v>
      </c>
      <c r="H31" s="3">
        <v>4</v>
      </c>
      <c r="I31" s="3">
        <v>3</v>
      </c>
      <c r="J31" s="4">
        <f t="shared" ref="J31:J36" si="1">SUM(D31:I31)</f>
        <v>22</v>
      </c>
      <c r="K31" s="4">
        <f t="shared" ref="K31:K36" si="2">AVERAGE(D31:I31)</f>
        <v>3.6666666666666665</v>
      </c>
      <c r="L31" s="16" t="str">
        <f t="shared" ref="L31:L36" si="3">IF(K31&gt;=3.5,"Çok İyi",IF(K31&gt;=2.5,"İyi",IF(K31&gt;=1.5,"Yeterli","Geliştirilmeli")))</f>
        <v>Çok İyi</v>
      </c>
    </row>
    <row r="32" spans="1:12" ht="15.45" customHeight="1" x14ac:dyDescent="0.3">
      <c r="A32" s="5">
        <v>29</v>
      </c>
      <c r="B32" s="2"/>
      <c r="C32" s="2"/>
      <c r="D32" s="3">
        <v>3</v>
      </c>
      <c r="E32" s="3">
        <v>4</v>
      </c>
      <c r="F32" s="3">
        <v>4</v>
      </c>
      <c r="G32" s="3">
        <v>4</v>
      </c>
      <c r="H32" s="3">
        <v>4</v>
      </c>
      <c r="I32" s="3">
        <v>3</v>
      </c>
      <c r="J32" s="4">
        <f t="shared" ref="J32:J34" si="4">SUM(D32:I32)</f>
        <v>22</v>
      </c>
      <c r="K32" s="4">
        <f t="shared" ref="K32:K34" si="5">AVERAGE(D32:I32)</f>
        <v>3.6666666666666665</v>
      </c>
      <c r="L32" s="16" t="str">
        <f t="shared" ref="L32:L34" si="6">IF(K32&gt;=3.5,"Çok İyi",IF(K32&gt;=2.5,"İyi",IF(K32&gt;=1.5,"Yeterli","Geliştirilmeli")))</f>
        <v>Çok İyi</v>
      </c>
    </row>
    <row r="33" spans="1:12" ht="15.45" customHeight="1" x14ac:dyDescent="0.3">
      <c r="A33" s="5">
        <v>30</v>
      </c>
      <c r="B33" s="2"/>
      <c r="C33" s="2"/>
      <c r="D33" s="3">
        <v>3</v>
      </c>
      <c r="E33" s="3">
        <v>4</v>
      </c>
      <c r="F33" s="3">
        <v>4</v>
      </c>
      <c r="G33" s="3">
        <v>4</v>
      </c>
      <c r="H33" s="3">
        <v>4</v>
      </c>
      <c r="I33" s="3">
        <v>3</v>
      </c>
      <c r="J33" s="4">
        <f t="shared" si="4"/>
        <v>22</v>
      </c>
      <c r="K33" s="4">
        <f t="shared" si="5"/>
        <v>3.6666666666666665</v>
      </c>
      <c r="L33" s="16" t="str">
        <f t="shared" si="6"/>
        <v>Çok İyi</v>
      </c>
    </row>
    <row r="34" spans="1:12" ht="15.45" customHeight="1" x14ac:dyDescent="0.3">
      <c r="A34" s="5">
        <v>31</v>
      </c>
      <c r="B34" s="2"/>
      <c r="C34" s="2"/>
      <c r="D34" s="3">
        <v>3</v>
      </c>
      <c r="E34" s="3">
        <v>4</v>
      </c>
      <c r="F34" s="3">
        <v>4</v>
      </c>
      <c r="G34" s="3">
        <v>4</v>
      </c>
      <c r="H34" s="3">
        <v>4</v>
      </c>
      <c r="I34" s="3">
        <v>3</v>
      </c>
      <c r="J34" s="4">
        <f t="shared" si="4"/>
        <v>22</v>
      </c>
      <c r="K34" s="4">
        <f t="shared" si="5"/>
        <v>3.6666666666666665</v>
      </c>
      <c r="L34" s="16" t="str">
        <f t="shared" si="6"/>
        <v>Çok İyi</v>
      </c>
    </row>
    <row r="35" spans="1:12" ht="15.45" customHeight="1" x14ac:dyDescent="0.3">
      <c r="A35" s="5">
        <v>32</v>
      </c>
      <c r="B35" s="2"/>
      <c r="C35" s="2"/>
      <c r="D35" s="3">
        <v>3</v>
      </c>
      <c r="E35" s="3">
        <v>4</v>
      </c>
      <c r="F35" s="3">
        <v>4</v>
      </c>
      <c r="G35" s="3">
        <v>4</v>
      </c>
      <c r="H35" s="3">
        <v>4</v>
      </c>
      <c r="I35" s="3">
        <v>3</v>
      </c>
      <c r="J35" s="4">
        <f t="shared" si="1"/>
        <v>22</v>
      </c>
      <c r="K35" s="4">
        <f t="shared" si="2"/>
        <v>3.6666666666666665</v>
      </c>
      <c r="L35" s="16" t="str">
        <f t="shared" si="3"/>
        <v>Çok İyi</v>
      </c>
    </row>
    <row r="36" spans="1:12" ht="15.45" customHeight="1" x14ac:dyDescent="0.3">
      <c r="A36" s="5">
        <v>33</v>
      </c>
      <c r="B36" s="2"/>
      <c r="C36" s="2"/>
      <c r="D36" s="3">
        <v>3</v>
      </c>
      <c r="E36" s="3">
        <v>4</v>
      </c>
      <c r="F36" s="3">
        <v>4</v>
      </c>
      <c r="G36" s="3">
        <v>4</v>
      </c>
      <c r="H36" s="3">
        <v>4</v>
      </c>
      <c r="I36" s="3">
        <v>3</v>
      </c>
      <c r="J36" s="4">
        <f t="shared" si="1"/>
        <v>22</v>
      </c>
      <c r="K36" s="4">
        <f t="shared" si="2"/>
        <v>3.6666666666666665</v>
      </c>
      <c r="L36" s="16" t="str">
        <f t="shared" si="3"/>
        <v>Çok İyi</v>
      </c>
    </row>
    <row r="38" spans="1:12" ht="25.2" customHeight="1" x14ac:dyDescent="0.3"/>
    <row r="39" spans="1:12" x14ac:dyDescent="0.3">
      <c r="C39" s="20" t="s">
        <v>33</v>
      </c>
      <c r="D39" s="20"/>
      <c r="H39" s="20" t="s">
        <v>71</v>
      </c>
      <c r="I39" s="20"/>
      <c r="J39" s="20"/>
      <c r="K39" s="20"/>
      <c r="L39" s="34"/>
    </row>
    <row r="40" spans="1:12" x14ac:dyDescent="0.3">
      <c r="C40" s="20" t="s">
        <v>7</v>
      </c>
      <c r="D40" s="20"/>
      <c r="H40" s="20" t="s">
        <v>8</v>
      </c>
      <c r="I40" s="20"/>
      <c r="J40" s="20"/>
      <c r="K40" s="20"/>
      <c r="L40" s="34"/>
    </row>
  </sheetData>
  <mergeCells count="6">
    <mergeCell ref="A1:L1"/>
    <mergeCell ref="A2:L2"/>
    <mergeCell ref="C39:D39"/>
    <mergeCell ref="C40:D40"/>
    <mergeCell ref="H39:K39"/>
    <mergeCell ref="H40:K40"/>
  </mergeCells>
  <pageMargins left="7.874015748031496E-2" right="0" top="0.27559055118110237" bottom="0.11811023622047245" header="0.11811023622047245" footer="0.118110236220472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0"/>
  <sheetViews>
    <sheetView view="pageLayout" topLeftCell="A16" zoomScaleNormal="100" workbookViewId="0">
      <selection sqref="A1:R1"/>
    </sheetView>
  </sheetViews>
  <sheetFormatPr defaultRowHeight="14.4" x14ac:dyDescent="0.3"/>
  <cols>
    <col min="1" max="1" width="3.88671875" customWidth="1"/>
    <col min="2" max="2" width="4" customWidth="1"/>
    <col min="3" max="3" width="25.109375" customWidth="1"/>
    <col min="4" max="5" width="5" customWidth="1"/>
    <col min="6" max="6" width="4.88671875" customWidth="1"/>
    <col min="7" max="8" width="3.44140625" customWidth="1"/>
    <col min="9" max="9" width="3.33203125" customWidth="1"/>
    <col min="10" max="10" width="4.21875" customWidth="1"/>
    <col min="11" max="11" width="4.77734375" customWidth="1"/>
    <col min="12" max="13" width="3.44140625" customWidth="1"/>
    <col min="14" max="14" width="3.77734375" customWidth="1"/>
    <col min="15" max="15" width="3.6640625" customWidth="1"/>
    <col min="16" max="16" width="4.109375" customWidth="1"/>
    <col min="17" max="17" width="4.33203125" customWidth="1"/>
    <col min="18" max="18" width="9" customWidth="1"/>
  </cols>
  <sheetData>
    <row r="1" spans="1:18" ht="15.6" x14ac:dyDescent="0.3">
      <c r="A1" s="31" t="s">
        <v>106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x14ac:dyDescent="0.3">
      <c r="A2" s="32" t="s">
        <v>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250.8" customHeight="1" x14ac:dyDescent="0.3">
      <c r="A3" s="7" t="s">
        <v>0</v>
      </c>
      <c r="B3" s="7" t="s">
        <v>1</v>
      </c>
      <c r="C3" s="8" t="s">
        <v>2</v>
      </c>
      <c r="D3" s="12" t="s">
        <v>73</v>
      </c>
      <c r="E3" s="14" t="s">
        <v>75</v>
      </c>
      <c r="F3" s="12" t="s">
        <v>74</v>
      </c>
      <c r="G3" s="12" t="s">
        <v>76</v>
      </c>
      <c r="H3" s="12" t="s">
        <v>77</v>
      </c>
      <c r="I3" s="12" t="s">
        <v>78</v>
      </c>
      <c r="J3" s="12" t="s">
        <v>79</v>
      </c>
      <c r="K3" s="12" t="s">
        <v>80</v>
      </c>
      <c r="L3" s="12" t="s">
        <v>72</v>
      </c>
      <c r="M3" s="12" t="s">
        <v>81</v>
      </c>
      <c r="N3" s="12" t="s">
        <v>82</v>
      </c>
      <c r="O3" s="9" t="s">
        <v>83</v>
      </c>
      <c r="P3" s="10" t="s">
        <v>3</v>
      </c>
      <c r="Q3" s="10" t="s">
        <v>4</v>
      </c>
      <c r="R3" s="10" t="s">
        <v>5</v>
      </c>
    </row>
    <row r="4" spans="1:18" ht="14.7" customHeight="1" x14ac:dyDescent="0.3">
      <c r="A4" s="6">
        <v>1</v>
      </c>
      <c r="B4" s="18"/>
      <c r="C4" s="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4">
        <f>SUM(D4:O4)</f>
        <v>48</v>
      </c>
      <c r="Q4" s="4">
        <f>AVERAGE(D4:O4)</f>
        <v>4</v>
      </c>
      <c r="R4" s="16" t="str">
        <f>IF(Q4&gt;=3.5,"Çok İyi",IF(Q4&gt;=2.5,"İyi",IF(Q4&gt;=1.5,"Yeterli","Geliştirilmeli")))</f>
        <v>Çok İyi</v>
      </c>
    </row>
    <row r="5" spans="1:18" ht="14.7" customHeight="1" x14ac:dyDescent="0.3">
      <c r="A5" s="6">
        <v>2</v>
      </c>
      <c r="B5" s="18"/>
      <c r="C5" s="2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4</v>
      </c>
      <c r="P5" s="4">
        <f>SUM(D5:O5)</f>
        <v>48</v>
      </c>
      <c r="Q5" s="4">
        <f>AVERAGE(D5:O5)</f>
        <v>4</v>
      </c>
      <c r="R5" s="16" t="str">
        <f t="shared" ref="R5:R30" si="0">IF(Q5&gt;=3.5,"Çok İyi",IF(Q5&gt;=2.5,"İyi",IF(Q5&gt;=1.5,"Yeterli","Geliştirilmeli")))</f>
        <v>Çok İyi</v>
      </c>
    </row>
    <row r="6" spans="1:18" ht="14.7" customHeight="1" x14ac:dyDescent="0.3">
      <c r="A6" s="6">
        <v>3</v>
      </c>
      <c r="B6" s="18"/>
      <c r="C6" s="2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4">
        <f>SUM(D6:O6)</f>
        <v>48</v>
      </c>
      <c r="Q6" s="4">
        <f>AVERAGE(D6:O6)</f>
        <v>4</v>
      </c>
      <c r="R6" s="16" t="str">
        <f t="shared" si="0"/>
        <v>Çok İyi</v>
      </c>
    </row>
    <row r="7" spans="1:18" ht="14.7" customHeight="1" x14ac:dyDescent="0.3">
      <c r="A7" s="6">
        <v>4</v>
      </c>
      <c r="B7" s="18"/>
      <c r="C7" s="2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4">
        <f>SUM(D7:O7)</f>
        <v>48</v>
      </c>
      <c r="Q7" s="4">
        <f>AVERAGE(D7:O7)</f>
        <v>4</v>
      </c>
      <c r="R7" s="16" t="str">
        <f t="shared" si="0"/>
        <v>Çok İyi</v>
      </c>
    </row>
    <row r="8" spans="1:18" ht="14.7" customHeight="1" x14ac:dyDescent="0.3">
      <c r="A8" s="6">
        <v>5</v>
      </c>
      <c r="B8" s="18"/>
      <c r="C8" s="2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4">
        <f>SUM(D8:O8)</f>
        <v>48</v>
      </c>
      <c r="Q8" s="4">
        <f>AVERAGE(D8:O8)</f>
        <v>4</v>
      </c>
      <c r="R8" s="16" t="str">
        <f t="shared" si="0"/>
        <v>Çok İyi</v>
      </c>
    </row>
    <row r="9" spans="1:18" ht="14.7" customHeight="1" x14ac:dyDescent="0.3">
      <c r="A9" s="6">
        <v>6</v>
      </c>
      <c r="B9" s="18"/>
      <c r="C9" s="2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4">
        <f>SUM(D9:O9)</f>
        <v>48</v>
      </c>
      <c r="Q9" s="4">
        <f>AVERAGE(D9:O9)</f>
        <v>4</v>
      </c>
      <c r="R9" s="16" t="str">
        <f t="shared" si="0"/>
        <v>Çok İyi</v>
      </c>
    </row>
    <row r="10" spans="1:18" ht="14.7" customHeight="1" x14ac:dyDescent="0.3">
      <c r="A10" s="6">
        <v>7</v>
      </c>
      <c r="B10" s="18"/>
      <c r="C10" s="2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4">
        <f>SUM(D10:O10)</f>
        <v>48</v>
      </c>
      <c r="Q10" s="4">
        <f>AVERAGE(D10:O10)</f>
        <v>4</v>
      </c>
      <c r="R10" s="16" t="str">
        <f t="shared" si="0"/>
        <v>Çok İyi</v>
      </c>
    </row>
    <row r="11" spans="1:18" ht="14.7" customHeight="1" x14ac:dyDescent="0.3">
      <c r="A11" s="6">
        <v>8</v>
      </c>
      <c r="B11" s="18"/>
      <c r="C11" s="2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4">
        <f>SUM(D11:O11)</f>
        <v>48</v>
      </c>
      <c r="Q11" s="4">
        <f>AVERAGE(D11:O11)</f>
        <v>4</v>
      </c>
      <c r="R11" s="16" t="str">
        <f t="shared" si="0"/>
        <v>Çok İyi</v>
      </c>
    </row>
    <row r="12" spans="1:18" ht="14.7" customHeight="1" x14ac:dyDescent="0.3">
      <c r="A12" s="6">
        <v>9</v>
      </c>
      <c r="B12" s="18"/>
      <c r="C12" s="2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>
        <v>4</v>
      </c>
      <c r="O12" s="3">
        <v>4</v>
      </c>
      <c r="P12" s="4">
        <f>SUM(D12:O12)</f>
        <v>48</v>
      </c>
      <c r="Q12" s="4">
        <f>AVERAGE(D12:O12)</f>
        <v>4</v>
      </c>
      <c r="R12" s="16" t="str">
        <f t="shared" si="0"/>
        <v>Çok İyi</v>
      </c>
    </row>
    <row r="13" spans="1:18" ht="14.7" customHeight="1" x14ac:dyDescent="0.3">
      <c r="A13" s="6">
        <v>10</v>
      </c>
      <c r="B13" s="18"/>
      <c r="C13" s="2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>
        <v>4</v>
      </c>
      <c r="O13" s="3">
        <v>4</v>
      </c>
      <c r="P13" s="4">
        <f>SUM(D13:O13)</f>
        <v>48</v>
      </c>
      <c r="Q13" s="4">
        <f>AVERAGE(D13:O13)</f>
        <v>4</v>
      </c>
      <c r="R13" s="16" t="str">
        <f t="shared" si="0"/>
        <v>Çok İyi</v>
      </c>
    </row>
    <row r="14" spans="1:18" ht="14.7" customHeight="1" x14ac:dyDescent="0.3">
      <c r="A14" s="6">
        <v>11</v>
      </c>
      <c r="B14" s="18"/>
      <c r="C14" s="2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>
        <v>4</v>
      </c>
      <c r="O14" s="3">
        <v>4</v>
      </c>
      <c r="P14" s="4">
        <f>SUM(D14:O14)</f>
        <v>48</v>
      </c>
      <c r="Q14" s="4">
        <f>AVERAGE(D14:O14)</f>
        <v>4</v>
      </c>
      <c r="R14" s="16" t="str">
        <f t="shared" si="0"/>
        <v>Çok İyi</v>
      </c>
    </row>
    <row r="15" spans="1:18" ht="14.7" customHeight="1" x14ac:dyDescent="0.3">
      <c r="A15" s="6">
        <v>12</v>
      </c>
      <c r="B15" s="18"/>
      <c r="C15" s="2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>
        <v>4</v>
      </c>
      <c r="N15" s="3">
        <v>4</v>
      </c>
      <c r="O15" s="3">
        <v>4</v>
      </c>
      <c r="P15" s="4">
        <f>SUM(D15:O15)</f>
        <v>48</v>
      </c>
      <c r="Q15" s="4">
        <f>AVERAGE(D15:O15)</f>
        <v>4</v>
      </c>
      <c r="R15" s="16" t="str">
        <f t="shared" si="0"/>
        <v>Çok İyi</v>
      </c>
    </row>
    <row r="16" spans="1:18" ht="14.7" customHeight="1" x14ac:dyDescent="0.3">
      <c r="A16" s="6">
        <v>13</v>
      </c>
      <c r="B16" s="18"/>
      <c r="C16" s="2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4">
        <f>SUM(D16:O16)</f>
        <v>48</v>
      </c>
      <c r="Q16" s="4">
        <f>AVERAGE(D16:O16)</f>
        <v>4</v>
      </c>
      <c r="R16" s="16" t="str">
        <f t="shared" si="0"/>
        <v>Çok İyi</v>
      </c>
    </row>
    <row r="17" spans="1:18" ht="14.7" customHeight="1" x14ac:dyDescent="0.3">
      <c r="A17" s="6">
        <v>14</v>
      </c>
      <c r="B17" s="18"/>
      <c r="C17" s="2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4">
        <f>SUM(D17:O17)</f>
        <v>48</v>
      </c>
      <c r="Q17" s="4">
        <f>AVERAGE(D17:O17)</f>
        <v>4</v>
      </c>
      <c r="R17" s="16" t="str">
        <f t="shared" si="0"/>
        <v>Çok İyi</v>
      </c>
    </row>
    <row r="18" spans="1:18" ht="14.7" customHeight="1" x14ac:dyDescent="0.3">
      <c r="A18" s="6">
        <v>15</v>
      </c>
      <c r="B18" s="18"/>
      <c r="C18" s="2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>
        <v>4</v>
      </c>
      <c r="O18" s="3">
        <v>4</v>
      </c>
      <c r="P18" s="4">
        <f>SUM(D18:O18)</f>
        <v>48</v>
      </c>
      <c r="Q18" s="4">
        <f>AVERAGE(D18:O18)</f>
        <v>4</v>
      </c>
      <c r="R18" s="16" t="str">
        <f t="shared" si="0"/>
        <v>Çok İyi</v>
      </c>
    </row>
    <row r="19" spans="1:18" ht="14.7" customHeight="1" x14ac:dyDescent="0.3">
      <c r="A19" s="5">
        <v>16</v>
      </c>
      <c r="B19" s="18"/>
      <c r="C19" s="2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>
        <v>4</v>
      </c>
      <c r="O19" s="3">
        <v>4</v>
      </c>
      <c r="P19" s="4">
        <f>SUM(D19:O19)</f>
        <v>48</v>
      </c>
      <c r="Q19" s="4">
        <f>AVERAGE(D19:O19)</f>
        <v>4</v>
      </c>
      <c r="R19" s="16" t="str">
        <f t="shared" si="0"/>
        <v>Çok İyi</v>
      </c>
    </row>
    <row r="20" spans="1:18" ht="14.7" customHeight="1" x14ac:dyDescent="0.3">
      <c r="A20" s="5">
        <v>17</v>
      </c>
      <c r="B20" s="18"/>
      <c r="C20" s="2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3">
        <v>4</v>
      </c>
      <c r="O20" s="3">
        <v>4</v>
      </c>
      <c r="P20" s="4">
        <f>SUM(D20:O20)</f>
        <v>48</v>
      </c>
      <c r="Q20" s="4">
        <f>AVERAGE(D20:O20)</f>
        <v>4</v>
      </c>
      <c r="R20" s="16" t="str">
        <f t="shared" si="0"/>
        <v>Çok İyi</v>
      </c>
    </row>
    <row r="21" spans="1:18" ht="14.7" customHeight="1" x14ac:dyDescent="0.3">
      <c r="A21" s="5">
        <v>18</v>
      </c>
      <c r="B21" s="18"/>
      <c r="C21" s="2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>
        <v>4</v>
      </c>
      <c r="O21" s="3">
        <v>4</v>
      </c>
      <c r="P21" s="4">
        <f>SUM(D21:O21)</f>
        <v>48</v>
      </c>
      <c r="Q21" s="4">
        <f>AVERAGE(D21:O21)</f>
        <v>4</v>
      </c>
      <c r="R21" s="16" t="str">
        <f t="shared" si="0"/>
        <v>Çok İyi</v>
      </c>
    </row>
    <row r="22" spans="1:18" ht="14.7" customHeight="1" x14ac:dyDescent="0.3">
      <c r="A22" s="5">
        <v>19</v>
      </c>
      <c r="B22" s="18"/>
      <c r="C22" s="2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4">
        <f>SUM(D22:O22)</f>
        <v>48</v>
      </c>
      <c r="Q22" s="4">
        <f>AVERAGE(D22:O22)</f>
        <v>4</v>
      </c>
      <c r="R22" s="16" t="str">
        <f>IF(Q22&gt;=3.5,"Çok İyi",IF(Q22&gt;=2.5,"İyi",IF(Q22&gt;=1.5,"Yeterli","Geliştirilmeli")))</f>
        <v>Çok İyi</v>
      </c>
    </row>
    <row r="23" spans="1:18" ht="14.7" customHeight="1" x14ac:dyDescent="0.3">
      <c r="A23" s="5">
        <v>20</v>
      </c>
      <c r="B23" s="18"/>
      <c r="C23" s="2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>
        <v>4</v>
      </c>
      <c r="O23" s="3">
        <v>4</v>
      </c>
      <c r="P23" s="4">
        <f>SUM(D23:O23)</f>
        <v>48</v>
      </c>
      <c r="Q23" s="4">
        <f>AVERAGE(D23:O23)</f>
        <v>4</v>
      </c>
      <c r="R23" s="16" t="str">
        <f t="shared" si="0"/>
        <v>Çok İyi</v>
      </c>
    </row>
    <row r="24" spans="1:18" ht="14.7" customHeight="1" x14ac:dyDescent="0.3">
      <c r="A24" s="5">
        <v>21</v>
      </c>
      <c r="B24" s="18"/>
      <c r="C24" s="2"/>
      <c r="D24" s="3">
        <v>4</v>
      </c>
      <c r="E24" s="3">
        <v>4</v>
      </c>
      <c r="F24" s="3">
        <v>4</v>
      </c>
      <c r="G24" s="3">
        <v>4</v>
      </c>
      <c r="H24" s="3">
        <v>4</v>
      </c>
      <c r="I24" s="3">
        <v>4</v>
      </c>
      <c r="J24" s="3">
        <v>4</v>
      </c>
      <c r="K24" s="3">
        <v>4</v>
      </c>
      <c r="L24" s="3">
        <v>4</v>
      </c>
      <c r="M24" s="3">
        <v>4</v>
      </c>
      <c r="N24" s="3">
        <v>4</v>
      </c>
      <c r="O24" s="3">
        <v>4</v>
      </c>
      <c r="P24" s="4">
        <f>SUM(D24:O24)</f>
        <v>48</v>
      </c>
      <c r="Q24" s="4">
        <f>AVERAGE(D24:O24)</f>
        <v>4</v>
      </c>
      <c r="R24" s="16" t="str">
        <f t="shared" si="0"/>
        <v>Çok İyi</v>
      </c>
    </row>
    <row r="25" spans="1:18" ht="14.7" customHeight="1" x14ac:dyDescent="0.3">
      <c r="A25" s="5">
        <v>22</v>
      </c>
      <c r="B25" s="18"/>
      <c r="C25" s="2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>
        <v>4</v>
      </c>
      <c r="N25" s="3">
        <v>4</v>
      </c>
      <c r="O25" s="3">
        <v>4</v>
      </c>
      <c r="P25" s="4">
        <f>SUM(D25:O25)</f>
        <v>48</v>
      </c>
      <c r="Q25" s="4">
        <f>AVERAGE(D25:O25)</f>
        <v>4</v>
      </c>
      <c r="R25" s="16" t="str">
        <f t="shared" si="0"/>
        <v>Çok İyi</v>
      </c>
    </row>
    <row r="26" spans="1:18" ht="14.7" customHeight="1" x14ac:dyDescent="0.3">
      <c r="A26" s="5">
        <v>23</v>
      </c>
      <c r="B26" s="18"/>
      <c r="C26" s="2"/>
      <c r="D26" s="3">
        <v>4</v>
      </c>
      <c r="E26" s="3">
        <v>4</v>
      </c>
      <c r="F26" s="3">
        <v>4</v>
      </c>
      <c r="G26" s="3">
        <v>4</v>
      </c>
      <c r="H26" s="3">
        <v>4</v>
      </c>
      <c r="I26" s="3">
        <v>4</v>
      </c>
      <c r="J26" s="3">
        <v>4</v>
      </c>
      <c r="K26" s="3">
        <v>4</v>
      </c>
      <c r="L26" s="3">
        <v>4</v>
      </c>
      <c r="M26" s="3">
        <v>4</v>
      </c>
      <c r="N26" s="3">
        <v>4</v>
      </c>
      <c r="O26" s="3">
        <v>4</v>
      </c>
      <c r="P26" s="4">
        <f>SUM(D26:O26)</f>
        <v>48</v>
      </c>
      <c r="Q26" s="4">
        <f>AVERAGE(D26:O26)</f>
        <v>4</v>
      </c>
      <c r="R26" s="16" t="str">
        <f t="shared" si="0"/>
        <v>Çok İyi</v>
      </c>
    </row>
    <row r="27" spans="1:18" ht="14.7" customHeight="1" x14ac:dyDescent="0.3">
      <c r="A27" s="5">
        <v>24</v>
      </c>
      <c r="B27" s="18"/>
      <c r="C27" s="2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4">
        <f>SUM(D27:O27)</f>
        <v>48</v>
      </c>
      <c r="Q27" s="4">
        <f>AVERAGE(D27:O27)</f>
        <v>4</v>
      </c>
      <c r="R27" s="16" t="str">
        <f t="shared" si="0"/>
        <v>Çok İyi</v>
      </c>
    </row>
    <row r="28" spans="1:18" ht="14.7" customHeight="1" x14ac:dyDescent="0.3">
      <c r="A28" s="5">
        <v>25</v>
      </c>
      <c r="B28" s="18"/>
      <c r="C28" s="2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>
        <v>4</v>
      </c>
      <c r="O28" s="3">
        <v>4</v>
      </c>
      <c r="P28" s="4">
        <f>SUM(D28:O28)</f>
        <v>48</v>
      </c>
      <c r="Q28" s="4">
        <f>AVERAGE(D28:O28)</f>
        <v>4</v>
      </c>
      <c r="R28" s="16" t="str">
        <f>IF(Q28&gt;=3.5,"Çok İyi",IF(Q28&gt;=2.5,"İyi",IF(Q28&gt;=1.5,"Yeterli","Geliştirilmeli")))</f>
        <v>Çok İyi</v>
      </c>
    </row>
    <row r="29" spans="1:18" ht="14.7" customHeight="1" x14ac:dyDescent="0.3">
      <c r="A29" s="5">
        <v>26</v>
      </c>
      <c r="B29" s="18"/>
      <c r="C29" s="2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>
        <v>4</v>
      </c>
      <c r="O29" s="3">
        <v>4</v>
      </c>
      <c r="P29" s="4">
        <f>SUM(D29:O29)</f>
        <v>48</v>
      </c>
      <c r="Q29" s="4">
        <f>AVERAGE(D29:O29)</f>
        <v>4</v>
      </c>
      <c r="R29" s="16" t="str">
        <f t="shared" si="0"/>
        <v>Çok İyi</v>
      </c>
    </row>
    <row r="30" spans="1:18" ht="14.7" customHeight="1" x14ac:dyDescent="0.3">
      <c r="A30" s="5">
        <v>27</v>
      </c>
      <c r="B30" s="18"/>
      <c r="C30" s="2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3">
        <v>4</v>
      </c>
      <c r="O30" s="3">
        <v>4</v>
      </c>
      <c r="P30" s="4">
        <f>SUM(D30:O30)</f>
        <v>48</v>
      </c>
      <c r="Q30" s="4">
        <f>AVERAGE(D30:O30)</f>
        <v>4</v>
      </c>
      <c r="R30" s="16" t="str">
        <f t="shared" si="0"/>
        <v>Çok İyi</v>
      </c>
    </row>
    <row r="31" spans="1:18" ht="14.7" customHeight="1" x14ac:dyDescent="0.3">
      <c r="A31" s="5">
        <v>28</v>
      </c>
      <c r="B31" s="18"/>
      <c r="C31" s="2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4">
        <f t="shared" ref="P31:P36" si="1">SUM(D31:O31)</f>
        <v>48</v>
      </c>
      <c r="Q31" s="4">
        <f t="shared" ref="Q31:Q36" si="2">AVERAGE(D31:O31)</f>
        <v>4</v>
      </c>
      <c r="R31" s="16" t="str">
        <f t="shared" ref="R31:R36" si="3">IF(Q31&gt;=3.5,"Çok İyi",IF(Q31&gt;=2.5,"İyi",IF(Q31&gt;=1.5,"Yeterli","Geliştirilmeli")))</f>
        <v>Çok İyi</v>
      </c>
    </row>
    <row r="32" spans="1:18" ht="14.7" customHeight="1" x14ac:dyDescent="0.3">
      <c r="A32" s="5">
        <v>29</v>
      </c>
      <c r="B32" s="18"/>
      <c r="C32" s="2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4">
        <f t="shared" si="1"/>
        <v>48</v>
      </c>
      <c r="Q32" s="4">
        <f t="shared" si="2"/>
        <v>4</v>
      </c>
      <c r="R32" s="16" t="str">
        <f t="shared" si="3"/>
        <v>Çok İyi</v>
      </c>
    </row>
    <row r="33" spans="1:18" ht="14.7" customHeight="1" x14ac:dyDescent="0.3">
      <c r="A33" s="5">
        <v>30</v>
      </c>
      <c r="B33" s="2"/>
      <c r="C33" s="2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4">
        <f t="shared" si="1"/>
        <v>48</v>
      </c>
      <c r="Q33" s="4">
        <f t="shared" si="2"/>
        <v>4</v>
      </c>
      <c r="R33" s="16" t="str">
        <f t="shared" si="3"/>
        <v>Çok İyi</v>
      </c>
    </row>
    <row r="34" spans="1:18" ht="14.7" customHeight="1" x14ac:dyDescent="0.3">
      <c r="A34" s="5">
        <v>31</v>
      </c>
      <c r="B34" s="2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4">
        <f t="shared" si="1"/>
        <v>48</v>
      </c>
      <c r="Q34" s="4">
        <f t="shared" si="2"/>
        <v>4</v>
      </c>
      <c r="R34" s="16" t="str">
        <f t="shared" si="3"/>
        <v>Çok İyi</v>
      </c>
    </row>
    <row r="35" spans="1:18" ht="14.7" customHeight="1" x14ac:dyDescent="0.3">
      <c r="A35" s="5">
        <v>32</v>
      </c>
      <c r="B35" s="2"/>
      <c r="C35" s="2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4">
        <f t="shared" si="1"/>
        <v>48</v>
      </c>
      <c r="Q35" s="4">
        <f t="shared" si="2"/>
        <v>4</v>
      </c>
      <c r="R35" s="16" t="str">
        <f t="shared" si="3"/>
        <v>Çok İyi</v>
      </c>
    </row>
    <row r="36" spans="1:18" ht="14.7" customHeight="1" x14ac:dyDescent="0.3">
      <c r="A36" s="5">
        <v>33</v>
      </c>
      <c r="B36" s="2"/>
      <c r="C36" s="2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4">
        <f t="shared" si="1"/>
        <v>48</v>
      </c>
      <c r="Q36" s="4">
        <f t="shared" si="2"/>
        <v>4</v>
      </c>
      <c r="R36" s="16" t="str">
        <f t="shared" si="3"/>
        <v>Çok İyi</v>
      </c>
    </row>
    <row r="37" spans="1:18" ht="22.2" customHeight="1" x14ac:dyDescent="0.3"/>
    <row r="39" spans="1:18" x14ac:dyDescent="0.3">
      <c r="B39" s="20" t="s">
        <v>84</v>
      </c>
      <c r="C39" s="20"/>
      <c r="D39" s="20"/>
      <c r="N39" s="20" t="s">
        <v>85</v>
      </c>
      <c r="O39" s="20"/>
      <c r="P39" s="20"/>
      <c r="Q39" s="20"/>
      <c r="R39" s="20"/>
    </row>
    <row r="40" spans="1:18" x14ac:dyDescent="0.3">
      <c r="B40" s="20" t="s">
        <v>7</v>
      </c>
      <c r="C40" s="20"/>
      <c r="D40" s="20"/>
      <c r="N40" s="20" t="s">
        <v>8</v>
      </c>
      <c r="O40" s="20"/>
      <c r="P40" s="20"/>
      <c r="Q40" s="20"/>
      <c r="R40" s="20"/>
    </row>
  </sheetData>
  <mergeCells count="6">
    <mergeCell ref="A1:R1"/>
    <mergeCell ref="A2:R2"/>
    <mergeCell ref="B39:D39"/>
    <mergeCell ref="B40:D40"/>
    <mergeCell ref="N39:R39"/>
    <mergeCell ref="N40:R40"/>
  </mergeCells>
  <pageMargins left="0.35433070866141736" right="0.23622047244094491" top="0.27559055118110237" bottom="0" header="7.874015748031496E-2" footer="7.874015748031496E-2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2880A-6E3B-4D97-9D08-E48997C9D4D0}">
  <dimension ref="A1:W43"/>
  <sheetViews>
    <sheetView tabSelected="1" view="pageLayout" topLeftCell="A31" zoomScaleNormal="110" workbookViewId="0">
      <selection activeCell="G27" sqref="G27"/>
    </sheetView>
  </sheetViews>
  <sheetFormatPr defaultRowHeight="14.4" x14ac:dyDescent="0.3"/>
  <cols>
    <col min="1" max="1" width="3.88671875" customWidth="1"/>
    <col min="2" max="2" width="6.44140625" customWidth="1"/>
    <col min="3" max="3" width="32.109375" customWidth="1"/>
    <col min="4" max="4" width="5.44140625" customWidth="1"/>
    <col min="5" max="5" width="6" customWidth="1"/>
    <col min="6" max="6" width="3.88671875" customWidth="1"/>
    <col min="7" max="7" width="5.6640625" customWidth="1"/>
    <col min="8" max="8" width="4.21875" customWidth="1"/>
    <col min="9" max="9" width="5.6640625" customWidth="1"/>
    <col min="10" max="10" width="4.5546875" customWidth="1"/>
    <col min="11" max="11" width="5.21875" customWidth="1"/>
    <col min="12" max="12" width="4.109375" customWidth="1"/>
    <col min="13" max="13" width="6.21875" customWidth="1"/>
    <col min="14" max="14" width="4.109375" customWidth="1"/>
    <col min="15" max="15" width="3.88671875" customWidth="1"/>
    <col min="16" max="16" width="3.77734375" customWidth="1"/>
    <col min="17" max="17" width="5.5546875" customWidth="1"/>
    <col min="18" max="18" width="4.33203125" customWidth="1"/>
    <col min="19" max="19" width="4.21875" customWidth="1"/>
    <col min="20" max="20" width="5.44140625" customWidth="1"/>
    <col min="21" max="21" width="4.109375" customWidth="1"/>
    <col min="22" max="22" width="4.33203125" customWidth="1"/>
    <col min="23" max="23" width="9" customWidth="1"/>
  </cols>
  <sheetData>
    <row r="1" spans="1:23" ht="15.6" x14ac:dyDescent="0.3">
      <c r="A1" s="31" t="s">
        <v>105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">
      <c r="A2" s="32" t="s">
        <v>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ht="250.8" customHeight="1" x14ac:dyDescent="0.3">
      <c r="A3" s="7" t="s">
        <v>0</v>
      </c>
      <c r="B3" s="7" t="s">
        <v>1</v>
      </c>
      <c r="C3" s="8" t="s">
        <v>2</v>
      </c>
      <c r="D3" s="9" t="s">
        <v>86</v>
      </c>
      <c r="E3" s="9" t="s">
        <v>102</v>
      </c>
      <c r="F3" s="9" t="s">
        <v>87</v>
      </c>
      <c r="G3" s="9" t="s">
        <v>88</v>
      </c>
      <c r="H3" s="9" t="s">
        <v>89</v>
      </c>
      <c r="I3" s="9" t="s">
        <v>90</v>
      </c>
      <c r="J3" s="9" t="s">
        <v>91</v>
      </c>
      <c r="K3" s="9" t="s">
        <v>92</v>
      </c>
      <c r="L3" s="9" t="s">
        <v>93</v>
      </c>
      <c r="M3" s="9" t="s">
        <v>94</v>
      </c>
      <c r="N3" s="9" t="s">
        <v>95</v>
      </c>
      <c r="O3" s="9" t="s">
        <v>96</v>
      </c>
      <c r="P3" s="9" t="s">
        <v>97</v>
      </c>
      <c r="Q3" s="9" t="s">
        <v>98</v>
      </c>
      <c r="R3" s="9" t="s">
        <v>99</v>
      </c>
      <c r="S3" s="9" t="s">
        <v>100</v>
      </c>
      <c r="T3" s="9" t="s">
        <v>101</v>
      </c>
      <c r="U3" s="10" t="s">
        <v>3</v>
      </c>
      <c r="V3" s="10" t="s">
        <v>4</v>
      </c>
      <c r="W3" s="10" t="s">
        <v>5</v>
      </c>
    </row>
    <row r="4" spans="1:23" ht="14.7" customHeight="1" x14ac:dyDescent="0.3">
      <c r="A4" s="6">
        <v>1</v>
      </c>
      <c r="B4" s="18"/>
      <c r="C4" s="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4">
        <f>SUM(D4:S4)</f>
        <v>64</v>
      </c>
      <c r="V4" s="4">
        <f>AVERAGE(D4:S4)</f>
        <v>4</v>
      </c>
      <c r="W4" s="16" t="str">
        <f>IF(V4&gt;=3.5,"Çok İyi",IF(V4&gt;=2.5,"İyi",IF(V4&gt;=1.5,"Yeterli","Geliştirilmeli")))</f>
        <v>Çok İyi</v>
      </c>
    </row>
    <row r="5" spans="1:23" ht="14.7" customHeight="1" x14ac:dyDescent="0.3">
      <c r="A5" s="6">
        <v>2</v>
      </c>
      <c r="B5" s="18"/>
      <c r="C5" s="2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4</v>
      </c>
      <c r="P5" s="3">
        <v>4</v>
      </c>
      <c r="Q5" s="3">
        <v>4</v>
      </c>
      <c r="R5" s="3">
        <v>4</v>
      </c>
      <c r="S5" s="3">
        <v>4</v>
      </c>
      <c r="T5" s="3">
        <v>4</v>
      </c>
      <c r="U5" s="4">
        <f>SUM(D5:S5)</f>
        <v>64</v>
      </c>
      <c r="V5" s="4">
        <f>AVERAGE(D5:S5)</f>
        <v>4</v>
      </c>
      <c r="W5" s="16" t="str">
        <f t="shared" ref="W5:W24" si="0">IF(V5&gt;=3.5,"Çok İyi",IF(V5&gt;=2.5,"İyi",IF(V5&gt;=1.5,"Yeterli","Geliştirilmeli")))</f>
        <v>Çok İyi</v>
      </c>
    </row>
    <row r="6" spans="1:23" ht="14.7" customHeight="1" x14ac:dyDescent="0.3">
      <c r="A6" s="6">
        <v>3</v>
      </c>
      <c r="B6" s="18"/>
      <c r="C6" s="2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4</v>
      </c>
      <c r="T6" s="3">
        <v>4</v>
      </c>
      <c r="U6" s="4">
        <f>SUM(D6:S6)</f>
        <v>64</v>
      </c>
      <c r="V6" s="4">
        <f>AVERAGE(D6:S6)</f>
        <v>4</v>
      </c>
      <c r="W6" s="16" t="str">
        <f t="shared" si="0"/>
        <v>Çok İyi</v>
      </c>
    </row>
    <row r="7" spans="1:23" ht="14.7" customHeight="1" x14ac:dyDescent="0.3">
      <c r="A7" s="6">
        <v>4</v>
      </c>
      <c r="B7" s="18"/>
      <c r="C7" s="2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3">
        <v>4</v>
      </c>
      <c r="U7" s="4">
        <f>SUM(D7:S7)</f>
        <v>64</v>
      </c>
      <c r="V7" s="4">
        <f>AVERAGE(D7:S7)</f>
        <v>4</v>
      </c>
      <c r="W7" s="16" t="str">
        <f t="shared" si="0"/>
        <v>Çok İyi</v>
      </c>
    </row>
    <row r="8" spans="1:23" ht="14.7" customHeight="1" x14ac:dyDescent="0.3">
      <c r="A8" s="6">
        <v>5</v>
      </c>
      <c r="B8" s="18"/>
      <c r="C8" s="2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3">
        <v>4</v>
      </c>
      <c r="R8" s="3">
        <v>4</v>
      </c>
      <c r="S8" s="3">
        <v>4</v>
      </c>
      <c r="T8" s="3">
        <v>4</v>
      </c>
      <c r="U8" s="4">
        <f>SUM(D8:S8)</f>
        <v>64</v>
      </c>
      <c r="V8" s="4">
        <f>AVERAGE(D8:S8)</f>
        <v>4</v>
      </c>
      <c r="W8" s="16" t="str">
        <f t="shared" si="0"/>
        <v>Çok İyi</v>
      </c>
    </row>
    <row r="9" spans="1:23" ht="14.7" customHeight="1" x14ac:dyDescent="0.3">
      <c r="A9" s="6">
        <v>6</v>
      </c>
      <c r="B9" s="18"/>
      <c r="C9" s="2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3">
        <v>4</v>
      </c>
      <c r="U9" s="4">
        <f>SUM(D9:S9)</f>
        <v>64</v>
      </c>
      <c r="V9" s="4">
        <f>AVERAGE(D9:S9)</f>
        <v>4</v>
      </c>
      <c r="W9" s="16" t="str">
        <f t="shared" si="0"/>
        <v>Çok İyi</v>
      </c>
    </row>
    <row r="10" spans="1:23" ht="14.7" customHeight="1" x14ac:dyDescent="0.3">
      <c r="A10" s="6">
        <v>7</v>
      </c>
      <c r="B10" s="18"/>
      <c r="C10" s="2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>
        <v>4</v>
      </c>
      <c r="U10" s="4">
        <f>SUM(D10:S10)</f>
        <v>64</v>
      </c>
      <c r="V10" s="4">
        <f>AVERAGE(D10:S10)</f>
        <v>4</v>
      </c>
      <c r="W10" s="16" t="str">
        <f t="shared" si="0"/>
        <v>Çok İyi</v>
      </c>
    </row>
    <row r="11" spans="1:23" ht="14.7" customHeight="1" x14ac:dyDescent="0.3">
      <c r="A11" s="6">
        <v>8</v>
      </c>
      <c r="B11" s="18"/>
      <c r="C11" s="2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>
        <v>4</v>
      </c>
      <c r="U11" s="4">
        <f>SUM(D11:S11)</f>
        <v>64</v>
      </c>
      <c r="V11" s="4">
        <f>AVERAGE(D11:S11)</f>
        <v>4</v>
      </c>
      <c r="W11" s="16" t="str">
        <f t="shared" si="0"/>
        <v>Çok İyi</v>
      </c>
    </row>
    <row r="12" spans="1:23" ht="14.7" customHeight="1" x14ac:dyDescent="0.3">
      <c r="A12" s="6">
        <v>9</v>
      </c>
      <c r="B12" s="18"/>
      <c r="C12" s="2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>
        <v>4</v>
      </c>
      <c r="O12" s="3">
        <v>4</v>
      </c>
      <c r="P12" s="3">
        <v>4</v>
      </c>
      <c r="Q12" s="3">
        <v>4</v>
      </c>
      <c r="R12" s="3">
        <v>4</v>
      </c>
      <c r="S12" s="3">
        <v>4</v>
      </c>
      <c r="T12" s="3">
        <v>4</v>
      </c>
      <c r="U12" s="4">
        <f>SUM(D12:S12)</f>
        <v>64</v>
      </c>
      <c r="V12" s="4">
        <f>AVERAGE(D12:S12)</f>
        <v>4</v>
      </c>
      <c r="W12" s="16" t="str">
        <f t="shared" si="0"/>
        <v>Çok İyi</v>
      </c>
    </row>
    <row r="13" spans="1:23" ht="14.7" customHeight="1" x14ac:dyDescent="0.3">
      <c r="A13" s="6">
        <v>10</v>
      </c>
      <c r="B13" s="18"/>
      <c r="C13" s="2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>
        <v>4</v>
      </c>
      <c r="O13" s="3">
        <v>4</v>
      </c>
      <c r="P13" s="3">
        <v>4</v>
      </c>
      <c r="Q13" s="3">
        <v>4</v>
      </c>
      <c r="R13" s="3">
        <v>4</v>
      </c>
      <c r="S13" s="3">
        <v>4</v>
      </c>
      <c r="T13" s="3">
        <v>4</v>
      </c>
      <c r="U13" s="4">
        <f>SUM(D13:S13)</f>
        <v>64</v>
      </c>
      <c r="V13" s="4">
        <f>AVERAGE(D13:S13)</f>
        <v>4</v>
      </c>
      <c r="W13" s="16" t="str">
        <f t="shared" si="0"/>
        <v>Çok İyi</v>
      </c>
    </row>
    <row r="14" spans="1:23" ht="14.7" customHeight="1" x14ac:dyDescent="0.3">
      <c r="A14" s="6">
        <v>11</v>
      </c>
      <c r="B14" s="18"/>
      <c r="C14" s="2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>
        <v>4</v>
      </c>
      <c r="O14" s="3">
        <v>4</v>
      </c>
      <c r="P14" s="3">
        <v>4</v>
      </c>
      <c r="Q14" s="3">
        <v>4</v>
      </c>
      <c r="R14" s="3">
        <v>4</v>
      </c>
      <c r="S14" s="3">
        <v>4</v>
      </c>
      <c r="T14" s="3">
        <v>4</v>
      </c>
      <c r="U14" s="4">
        <f>SUM(D14:S14)</f>
        <v>64</v>
      </c>
      <c r="V14" s="4">
        <f>AVERAGE(D14:S14)</f>
        <v>4</v>
      </c>
      <c r="W14" s="16" t="str">
        <f t="shared" si="0"/>
        <v>Çok İyi</v>
      </c>
    </row>
    <row r="15" spans="1:23" ht="14.7" customHeight="1" x14ac:dyDescent="0.3">
      <c r="A15" s="6">
        <v>12</v>
      </c>
      <c r="B15" s="18"/>
      <c r="C15" s="2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>
        <v>4</v>
      </c>
      <c r="N15" s="3">
        <v>4</v>
      </c>
      <c r="O15" s="3">
        <v>4</v>
      </c>
      <c r="P15" s="3">
        <v>4</v>
      </c>
      <c r="Q15" s="3">
        <v>4</v>
      </c>
      <c r="R15" s="3">
        <v>4</v>
      </c>
      <c r="S15" s="3">
        <v>4</v>
      </c>
      <c r="T15" s="3">
        <v>4</v>
      </c>
      <c r="U15" s="4">
        <f>SUM(D15:S15)</f>
        <v>64</v>
      </c>
      <c r="V15" s="4">
        <f>AVERAGE(D15:S15)</f>
        <v>4</v>
      </c>
      <c r="W15" s="16" t="str">
        <f t="shared" si="0"/>
        <v>Çok İyi</v>
      </c>
    </row>
    <row r="16" spans="1:23" ht="14.7" customHeight="1" x14ac:dyDescent="0.3">
      <c r="A16" s="6">
        <v>13</v>
      </c>
      <c r="B16" s="18"/>
      <c r="C16" s="2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>
        <v>4</v>
      </c>
      <c r="U16" s="4">
        <f>SUM(D16:S16)</f>
        <v>64</v>
      </c>
      <c r="V16" s="4">
        <f>AVERAGE(D16:S16)</f>
        <v>4</v>
      </c>
      <c r="W16" s="16" t="str">
        <f t="shared" si="0"/>
        <v>Çok İyi</v>
      </c>
    </row>
    <row r="17" spans="1:23" ht="14.7" customHeight="1" x14ac:dyDescent="0.3">
      <c r="A17" s="6">
        <v>14</v>
      </c>
      <c r="B17" s="18"/>
      <c r="C17" s="2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3">
        <v>4</v>
      </c>
      <c r="Q17" s="3">
        <v>4</v>
      </c>
      <c r="R17" s="3">
        <v>4</v>
      </c>
      <c r="S17" s="3">
        <v>4</v>
      </c>
      <c r="T17" s="3">
        <v>4</v>
      </c>
      <c r="U17" s="4">
        <f>SUM(D17:S17)</f>
        <v>64</v>
      </c>
      <c r="V17" s="4">
        <f>AVERAGE(D17:S17)</f>
        <v>4</v>
      </c>
      <c r="W17" s="16" t="str">
        <f t="shared" si="0"/>
        <v>Çok İyi</v>
      </c>
    </row>
    <row r="18" spans="1:23" ht="14.7" customHeight="1" x14ac:dyDescent="0.3">
      <c r="A18" s="6">
        <v>15</v>
      </c>
      <c r="B18" s="18"/>
      <c r="C18" s="2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>
        <v>4</v>
      </c>
      <c r="O18" s="3">
        <v>4</v>
      </c>
      <c r="P18" s="3">
        <v>4</v>
      </c>
      <c r="Q18" s="3">
        <v>4</v>
      </c>
      <c r="R18" s="3">
        <v>4</v>
      </c>
      <c r="S18" s="3">
        <v>4</v>
      </c>
      <c r="T18" s="3">
        <v>4</v>
      </c>
      <c r="U18" s="4">
        <f>SUM(D18:S18)</f>
        <v>64</v>
      </c>
      <c r="V18" s="4">
        <f>AVERAGE(D18:S18)</f>
        <v>4</v>
      </c>
      <c r="W18" s="16" t="str">
        <f t="shared" si="0"/>
        <v>Çok İyi</v>
      </c>
    </row>
    <row r="19" spans="1:23" ht="14.7" customHeight="1" x14ac:dyDescent="0.3">
      <c r="A19" s="5">
        <v>16</v>
      </c>
      <c r="B19" s="18"/>
      <c r="C19" s="2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>
        <v>4</v>
      </c>
      <c r="O19" s="3">
        <v>4</v>
      </c>
      <c r="P19" s="3">
        <v>4</v>
      </c>
      <c r="Q19" s="3">
        <v>4</v>
      </c>
      <c r="R19" s="3">
        <v>4</v>
      </c>
      <c r="S19" s="3">
        <v>4</v>
      </c>
      <c r="T19" s="3">
        <v>4</v>
      </c>
      <c r="U19" s="4">
        <f>SUM(D19:S19)</f>
        <v>64</v>
      </c>
      <c r="V19" s="4">
        <f>AVERAGE(D19:S19)</f>
        <v>4</v>
      </c>
      <c r="W19" s="16" t="str">
        <f t="shared" si="0"/>
        <v>Çok İyi</v>
      </c>
    </row>
    <row r="20" spans="1:23" ht="14.7" customHeight="1" x14ac:dyDescent="0.3">
      <c r="A20" s="5">
        <v>17</v>
      </c>
      <c r="B20" s="18"/>
      <c r="C20" s="2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3">
        <v>4</v>
      </c>
      <c r="O20" s="3">
        <v>4</v>
      </c>
      <c r="P20" s="3">
        <v>4</v>
      </c>
      <c r="Q20" s="3">
        <v>4</v>
      </c>
      <c r="R20" s="3">
        <v>4</v>
      </c>
      <c r="S20" s="3">
        <v>4</v>
      </c>
      <c r="T20" s="3">
        <v>4</v>
      </c>
      <c r="U20" s="4">
        <f>SUM(D20:S20)</f>
        <v>64</v>
      </c>
      <c r="V20" s="4">
        <f>AVERAGE(D20:S20)</f>
        <v>4</v>
      </c>
      <c r="W20" s="16" t="str">
        <f t="shared" si="0"/>
        <v>Çok İyi</v>
      </c>
    </row>
    <row r="21" spans="1:23" ht="14.7" customHeight="1" x14ac:dyDescent="0.3">
      <c r="A21" s="5">
        <v>18</v>
      </c>
      <c r="B21" s="18"/>
      <c r="C21" s="2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>
        <v>4</v>
      </c>
      <c r="O21" s="3">
        <v>4</v>
      </c>
      <c r="P21" s="3">
        <v>4</v>
      </c>
      <c r="Q21" s="3">
        <v>4</v>
      </c>
      <c r="R21" s="3">
        <v>4</v>
      </c>
      <c r="S21" s="3">
        <v>4</v>
      </c>
      <c r="T21" s="3">
        <v>4</v>
      </c>
      <c r="U21" s="4">
        <f>SUM(D21:S21)</f>
        <v>64</v>
      </c>
      <c r="V21" s="4">
        <f>AVERAGE(D21:S21)</f>
        <v>4</v>
      </c>
      <c r="W21" s="16" t="str">
        <f t="shared" si="0"/>
        <v>Çok İyi</v>
      </c>
    </row>
    <row r="22" spans="1:23" ht="14.7" customHeight="1" x14ac:dyDescent="0.3">
      <c r="A22" s="5">
        <v>19</v>
      </c>
      <c r="B22" s="18"/>
      <c r="C22" s="2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4</v>
      </c>
      <c r="S22" s="3">
        <v>4</v>
      </c>
      <c r="T22" s="3">
        <v>4</v>
      </c>
      <c r="U22" s="4">
        <f>SUM(D22:S22)</f>
        <v>64</v>
      </c>
      <c r="V22" s="4">
        <f>AVERAGE(D22:S22)</f>
        <v>4</v>
      </c>
      <c r="W22" s="16" t="str">
        <f>IF(V22&gt;=3.5,"Çok İyi",IF(V22&gt;=2.5,"İyi",IF(V22&gt;=1.5,"Yeterli","Geliştirilmeli")))</f>
        <v>Çok İyi</v>
      </c>
    </row>
    <row r="23" spans="1:23" ht="14.7" customHeight="1" x14ac:dyDescent="0.3">
      <c r="A23" s="5">
        <v>20</v>
      </c>
      <c r="B23" s="18"/>
      <c r="C23" s="2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>
        <v>4</v>
      </c>
      <c r="O23" s="3">
        <v>4</v>
      </c>
      <c r="P23" s="3">
        <v>4</v>
      </c>
      <c r="Q23" s="3">
        <v>4</v>
      </c>
      <c r="R23" s="3">
        <v>4</v>
      </c>
      <c r="S23" s="3">
        <v>4</v>
      </c>
      <c r="T23" s="3">
        <v>4</v>
      </c>
      <c r="U23" s="4">
        <f>SUM(D23:S23)</f>
        <v>64</v>
      </c>
      <c r="V23" s="4">
        <f>AVERAGE(D23:S23)</f>
        <v>4</v>
      </c>
      <c r="W23" s="16" t="str">
        <f t="shared" si="0"/>
        <v>Çok İyi</v>
      </c>
    </row>
    <row r="24" spans="1:23" ht="14.7" customHeight="1" x14ac:dyDescent="0.3">
      <c r="A24" s="47">
        <v>21</v>
      </c>
      <c r="B24" s="48"/>
      <c r="C24" s="49"/>
      <c r="D24" s="50">
        <v>4</v>
      </c>
      <c r="E24" s="50">
        <v>4</v>
      </c>
      <c r="F24" s="50">
        <v>4</v>
      </c>
      <c r="G24" s="50">
        <v>4</v>
      </c>
      <c r="H24" s="50">
        <v>4</v>
      </c>
      <c r="I24" s="50">
        <v>4</v>
      </c>
      <c r="J24" s="50">
        <v>4</v>
      </c>
      <c r="K24" s="50">
        <v>4</v>
      </c>
      <c r="L24" s="50">
        <v>4</v>
      </c>
      <c r="M24" s="50">
        <v>4</v>
      </c>
      <c r="N24" s="50">
        <v>4</v>
      </c>
      <c r="O24" s="50">
        <v>4</v>
      </c>
      <c r="P24" s="50">
        <v>4</v>
      </c>
      <c r="Q24" s="50">
        <v>4</v>
      </c>
      <c r="R24" s="50">
        <v>4</v>
      </c>
      <c r="S24" s="50">
        <v>4</v>
      </c>
      <c r="T24" s="50">
        <v>4</v>
      </c>
      <c r="U24" s="51">
        <f>SUM(D24:S24)</f>
        <v>64</v>
      </c>
      <c r="V24" s="51">
        <f>AVERAGE(D24:S24)</f>
        <v>4</v>
      </c>
      <c r="W24" s="52" t="str">
        <f t="shared" si="0"/>
        <v>Çok İyi</v>
      </c>
    </row>
    <row r="25" spans="1:23" ht="14.7" customHeight="1" x14ac:dyDescent="0.3">
      <c r="A25" s="31" t="s">
        <v>105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</row>
    <row r="26" spans="1:23" ht="14.7" customHeight="1" x14ac:dyDescent="0.3">
      <c r="A26" s="32" t="s">
        <v>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</row>
    <row r="27" spans="1:23" ht="250.8" customHeight="1" x14ac:dyDescent="0.3">
      <c r="A27" s="7" t="s">
        <v>0</v>
      </c>
      <c r="B27" s="7" t="s">
        <v>1</v>
      </c>
      <c r="C27" s="8" t="s">
        <v>2</v>
      </c>
      <c r="D27" s="9" t="s">
        <v>86</v>
      </c>
      <c r="E27" s="9" t="s">
        <v>102</v>
      </c>
      <c r="F27" s="9" t="s">
        <v>87</v>
      </c>
      <c r="G27" s="9" t="s">
        <v>88</v>
      </c>
      <c r="H27" s="9" t="s">
        <v>89</v>
      </c>
      <c r="I27" s="9" t="s">
        <v>90</v>
      </c>
      <c r="J27" s="9" t="s">
        <v>91</v>
      </c>
      <c r="K27" s="9" t="s">
        <v>92</v>
      </c>
      <c r="L27" s="9" t="s">
        <v>93</v>
      </c>
      <c r="M27" s="9" t="s">
        <v>94</v>
      </c>
      <c r="N27" s="9" t="s">
        <v>95</v>
      </c>
      <c r="O27" s="9" t="s">
        <v>96</v>
      </c>
      <c r="P27" s="9" t="s">
        <v>97</v>
      </c>
      <c r="Q27" s="9" t="s">
        <v>98</v>
      </c>
      <c r="R27" s="9" t="s">
        <v>99</v>
      </c>
      <c r="S27" s="9" t="s">
        <v>100</v>
      </c>
      <c r="T27" s="9" t="s">
        <v>101</v>
      </c>
      <c r="U27" s="10" t="s">
        <v>3</v>
      </c>
      <c r="V27" s="10" t="s">
        <v>4</v>
      </c>
      <c r="W27" s="10" t="s">
        <v>5</v>
      </c>
    </row>
    <row r="28" spans="1:23" ht="14.7" customHeight="1" x14ac:dyDescent="0.3">
      <c r="A28" s="6">
        <v>22</v>
      </c>
      <c r="B28" s="18"/>
      <c r="C28" s="2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>
        <v>4</v>
      </c>
      <c r="O28" s="3">
        <v>4</v>
      </c>
      <c r="P28" s="3">
        <v>4</v>
      </c>
      <c r="Q28" s="3">
        <v>4</v>
      </c>
      <c r="R28" s="3">
        <v>4</v>
      </c>
      <c r="S28" s="3">
        <v>4</v>
      </c>
      <c r="T28" s="3">
        <v>4</v>
      </c>
      <c r="U28" s="4">
        <f>SUM(D28:S28)</f>
        <v>64</v>
      </c>
      <c r="V28" s="4">
        <f>AVERAGE(D28:S28)</f>
        <v>4</v>
      </c>
      <c r="W28" s="16" t="str">
        <f>IF(V28&gt;=3.5,"Çok İyi",IF(V28&gt;=2.5,"İyi",IF(V28&gt;=1.5,"Yeterli","Geliştirilmeli")))</f>
        <v>Çok İyi</v>
      </c>
    </row>
    <row r="29" spans="1:23" ht="14.7" customHeight="1" x14ac:dyDescent="0.3">
      <c r="A29" s="6">
        <v>23</v>
      </c>
      <c r="B29" s="18"/>
      <c r="C29" s="2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>
        <v>4</v>
      </c>
      <c r="O29" s="3">
        <v>4</v>
      </c>
      <c r="P29" s="3">
        <v>4</v>
      </c>
      <c r="Q29" s="3">
        <v>4</v>
      </c>
      <c r="R29" s="3">
        <v>4</v>
      </c>
      <c r="S29" s="3">
        <v>4</v>
      </c>
      <c r="T29" s="3">
        <v>4</v>
      </c>
      <c r="U29" s="4">
        <f>SUM(D29:S29)</f>
        <v>64</v>
      </c>
      <c r="V29" s="4">
        <f>AVERAGE(D29:S29)</f>
        <v>4</v>
      </c>
      <c r="W29" s="16" t="str">
        <f t="shared" ref="W29:W39" si="1">IF(V29&gt;=3.5,"Çok İyi",IF(V29&gt;=2.5,"İyi",IF(V29&gt;=1.5,"Yeterli","Geliştirilmeli")))</f>
        <v>Çok İyi</v>
      </c>
    </row>
    <row r="30" spans="1:23" ht="14.7" customHeight="1" x14ac:dyDescent="0.3">
      <c r="A30" s="6">
        <v>24</v>
      </c>
      <c r="B30" s="18"/>
      <c r="C30" s="2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3">
        <v>4</v>
      </c>
      <c r="O30" s="3">
        <v>4</v>
      </c>
      <c r="P30" s="3">
        <v>4</v>
      </c>
      <c r="Q30" s="3">
        <v>4</v>
      </c>
      <c r="R30" s="3">
        <v>4</v>
      </c>
      <c r="S30" s="3">
        <v>4</v>
      </c>
      <c r="T30" s="3">
        <v>4</v>
      </c>
      <c r="U30" s="4">
        <f>SUM(D30:S30)</f>
        <v>64</v>
      </c>
      <c r="V30" s="4">
        <f>AVERAGE(D30:S30)</f>
        <v>4</v>
      </c>
      <c r="W30" s="16" t="str">
        <f t="shared" si="1"/>
        <v>Çok İyi</v>
      </c>
    </row>
    <row r="31" spans="1:23" ht="14.7" customHeight="1" x14ac:dyDescent="0.3">
      <c r="A31" s="6">
        <v>25</v>
      </c>
      <c r="B31" s="18"/>
      <c r="C31" s="2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4</v>
      </c>
      <c r="S31" s="3">
        <v>4</v>
      </c>
      <c r="T31" s="3">
        <v>4</v>
      </c>
      <c r="U31" s="4">
        <f>SUM(D31:S31)</f>
        <v>64</v>
      </c>
      <c r="V31" s="4">
        <f>AVERAGE(D31:S31)</f>
        <v>4</v>
      </c>
      <c r="W31" s="16" t="str">
        <f t="shared" si="1"/>
        <v>Çok İyi</v>
      </c>
    </row>
    <row r="32" spans="1:23" ht="14.7" customHeight="1" x14ac:dyDescent="0.3">
      <c r="A32" s="6">
        <v>26</v>
      </c>
      <c r="B32" s="18"/>
      <c r="C32" s="2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4</v>
      </c>
      <c r="S32" s="3">
        <v>4</v>
      </c>
      <c r="T32" s="3">
        <v>4</v>
      </c>
      <c r="U32" s="4">
        <f>SUM(D32:S32)</f>
        <v>64</v>
      </c>
      <c r="V32" s="4">
        <f>AVERAGE(D32:S32)</f>
        <v>4</v>
      </c>
      <c r="W32" s="16" t="str">
        <f t="shared" si="1"/>
        <v>Çok İyi</v>
      </c>
    </row>
    <row r="33" spans="1:23" ht="14.7" customHeight="1" x14ac:dyDescent="0.3">
      <c r="A33" s="6">
        <v>27</v>
      </c>
      <c r="B33" s="18"/>
      <c r="C33" s="2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  <c r="S33" s="3">
        <v>4</v>
      </c>
      <c r="T33" s="3">
        <v>4</v>
      </c>
      <c r="U33" s="4">
        <f>SUM(D33:S33)</f>
        <v>64</v>
      </c>
      <c r="V33" s="4">
        <f>AVERAGE(D33:S33)</f>
        <v>4</v>
      </c>
      <c r="W33" s="16" t="str">
        <f t="shared" si="1"/>
        <v>Çok İyi</v>
      </c>
    </row>
    <row r="34" spans="1:23" ht="14.7" customHeight="1" x14ac:dyDescent="0.3">
      <c r="A34" s="6">
        <v>28</v>
      </c>
      <c r="B34" s="18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4</v>
      </c>
      <c r="S34" s="3">
        <v>4</v>
      </c>
      <c r="T34" s="3">
        <v>4</v>
      </c>
      <c r="U34" s="4">
        <f>SUM(D34:S34)</f>
        <v>64</v>
      </c>
      <c r="V34" s="4">
        <f>AVERAGE(D34:S34)</f>
        <v>4</v>
      </c>
      <c r="W34" s="16" t="str">
        <f t="shared" si="1"/>
        <v>Çok İyi</v>
      </c>
    </row>
    <row r="35" spans="1:23" ht="14.7" customHeight="1" x14ac:dyDescent="0.3">
      <c r="A35" s="6">
        <v>29</v>
      </c>
      <c r="B35" s="18"/>
      <c r="C35" s="2"/>
      <c r="D35" s="3">
        <v>2</v>
      </c>
      <c r="E35" s="3">
        <v>2</v>
      </c>
      <c r="F35" s="3">
        <v>2</v>
      </c>
      <c r="G35" s="3">
        <v>2</v>
      </c>
      <c r="H35" s="3">
        <v>2</v>
      </c>
      <c r="I35" s="3">
        <v>2</v>
      </c>
      <c r="J35" s="3">
        <v>2</v>
      </c>
      <c r="K35" s="3">
        <v>2</v>
      </c>
      <c r="L35" s="3">
        <v>2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4</v>
      </c>
      <c r="S35" s="3">
        <v>4</v>
      </c>
      <c r="T35" s="3">
        <v>4</v>
      </c>
      <c r="U35" s="4">
        <f>SUM(D35:S35)</f>
        <v>46</v>
      </c>
      <c r="V35" s="4">
        <f>AVERAGE(D35:S35)</f>
        <v>2.875</v>
      </c>
      <c r="W35" s="16" t="str">
        <f t="shared" si="1"/>
        <v>İyi</v>
      </c>
    </row>
    <row r="36" spans="1:23" ht="14.7" customHeight="1" x14ac:dyDescent="0.3">
      <c r="A36" s="6">
        <v>30</v>
      </c>
      <c r="B36" s="18"/>
      <c r="C36" s="2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>
        <v>4</v>
      </c>
      <c r="S36" s="3">
        <v>4</v>
      </c>
      <c r="T36" s="3">
        <v>4</v>
      </c>
      <c r="U36" s="4">
        <f>SUM(D36:S36)</f>
        <v>64</v>
      </c>
      <c r="V36" s="4">
        <f>AVERAGE(D36:S36)</f>
        <v>4</v>
      </c>
      <c r="W36" s="16" t="str">
        <f t="shared" si="1"/>
        <v>Çok İyi</v>
      </c>
    </row>
    <row r="37" spans="1:23" ht="14.7" customHeight="1" x14ac:dyDescent="0.3">
      <c r="A37" s="6">
        <v>31</v>
      </c>
      <c r="B37" s="18"/>
      <c r="C37" s="2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4</v>
      </c>
      <c r="S37" s="3">
        <v>4</v>
      </c>
      <c r="T37" s="3">
        <v>4</v>
      </c>
      <c r="U37" s="4">
        <f>SUM(D37:S37)</f>
        <v>64</v>
      </c>
      <c r="V37" s="4">
        <f>AVERAGE(D37:S37)</f>
        <v>4</v>
      </c>
      <c r="W37" s="16" t="str">
        <f t="shared" si="1"/>
        <v>Çok İyi</v>
      </c>
    </row>
    <row r="38" spans="1:23" ht="14.7" customHeight="1" x14ac:dyDescent="0.3">
      <c r="A38" s="6">
        <v>32</v>
      </c>
      <c r="B38" s="18"/>
      <c r="C38" s="2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4</v>
      </c>
      <c r="S38" s="3">
        <v>4</v>
      </c>
      <c r="T38" s="3">
        <v>4</v>
      </c>
      <c r="U38" s="4">
        <f>SUM(D38:S38)</f>
        <v>64</v>
      </c>
      <c r="V38" s="4">
        <f>AVERAGE(D38:S38)</f>
        <v>4</v>
      </c>
      <c r="W38" s="16" t="str">
        <f t="shared" si="1"/>
        <v>Çok İyi</v>
      </c>
    </row>
    <row r="39" spans="1:23" ht="14.7" customHeight="1" x14ac:dyDescent="0.3">
      <c r="A39" s="6">
        <v>33</v>
      </c>
      <c r="B39" s="18"/>
      <c r="C39" s="2"/>
      <c r="D39" s="3">
        <v>4</v>
      </c>
      <c r="E39" s="3">
        <v>4</v>
      </c>
      <c r="F39" s="3">
        <v>4</v>
      </c>
      <c r="G39" s="3">
        <v>4</v>
      </c>
      <c r="H39" s="3">
        <v>4</v>
      </c>
      <c r="I39" s="3">
        <v>4</v>
      </c>
      <c r="J39" s="3">
        <v>4</v>
      </c>
      <c r="K39" s="3">
        <v>4</v>
      </c>
      <c r="L39" s="3">
        <v>4</v>
      </c>
      <c r="M39" s="3">
        <v>4</v>
      </c>
      <c r="N39" s="3">
        <v>4</v>
      </c>
      <c r="O39" s="3">
        <v>4</v>
      </c>
      <c r="P39" s="3">
        <v>4</v>
      </c>
      <c r="Q39" s="3">
        <v>4</v>
      </c>
      <c r="R39" s="3">
        <v>4</v>
      </c>
      <c r="S39" s="3">
        <v>4</v>
      </c>
      <c r="T39" s="3">
        <v>4</v>
      </c>
      <c r="U39" s="4">
        <f>SUM(D39:S39)</f>
        <v>64</v>
      </c>
      <c r="V39" s="4">
        <f>AVERAGE(D39:S39)</f>
        <v>4</v>
      </c>
      <c r="W39" s="16" t="str">
        <f t="shared" si="1"/>
        <v>Çok İyi</v>
      </c>
    </row>
    <row r="42" spans="1:23" x14ac:dyDescent="0.3">
      <c r="C42" s="1" t="s">
        <v>103</v>
      </c>
      <c r="Q42" s="20" t="s">
        <v>104</v>
      </c>
      <c r="R42" s="20"/>
      <c r="S42" s="20"/>
      <c r="T42" s="20"/>
      <c r="U42" s="20"/>
      <c r="V42" s="20"/>
    </row>
    <row r="43" spans="1:23" x14ac:dyDescent="0.3">
      <c r="C43" s="1" t="s">
        <v>7</v>
      </c>
      <c r="Q43" s="20" t="s">
        <v>8</v>
      </c>
      <c r="R43" s="20"/>
      <c r="S43" s="20"/>
      <c r="T43" s="20"/>
      <c r="U43" s="20"/>
      <c r="V43" s="20"/>
    </row>
  </sheetData>
  <mergeCells count="6">
    <mergeCell ref="Q42:V42"/>
    <mergeCell ref="Q43:V43"/>
    <mergeCell ref="A25:W25"/>
    <mergeCell ref="A26:W26"/>
    <mergeCell ref="A1:W1"/>
    <mergeCell ref="A2:W2"/>
  </mergeCells>
  <pageMargins left="0.35433070866141736" right="0.23622047244094491" top="0.27559055118110237" bottom="0" header="7.874015748031496E-2" footer="7.874015748031496E-2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TÜRKÇE  </vt:lpstr>
      <vt:lpstr>MATEMATİK </vt:lpstr>
      <vt:lpstr>HAYAT B.</vt:lpstr>
      <vt:lpstr>Müzik</vt:lpstr>
      <vt:lpstr>Beden Eği.</vt:lpstr>
      <vt:lpstr>Görsel San.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2025-10-13T19:21:11Z</dcterms:modified>
</cp:coreProperties>
</file>